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shnovaAV\Desktop\"/>
    </mc:Choice>
  </mc:AlternateContent>
  <bookViews>
    <workbookView xWindow="0" yWindow="0" windowWidth="28800" windowHeight="12330"/>
  </bookViews>
  <sheets>
    <sheet name="уровень эффект-ти МП" sheetId="3" r:id="rId1"/>
  </sheets>
  <definedNames>
    <definedName name="APPT" localSheetId="0">'уровень эффект-ти МП'!#REF!</definedName>
    <definedName name="FIO" localSheetId="0">'уровень эффект-ти МП'!$E$10</definedName>
    <definedName name="LAST_CELL" localSheetId="0">'уровень эффект-ти МП'!$I$187</definedName>
    <definedName name="SIGN" localSheetId="0">'уровень эффект-ти МП'!$A$10:$G$11</definedName>
  </definedNames>
  <calcPr calcId="162913"/>
</workbook>
</file>

<file path=xl/calcChain.xml><?xml version="1.0" encoding="utf-8"?>
<calcChain xmlns="http://schemas.openxmlformats.org/spreadsheetml/2006/main">
  <c r="D4" i="3" l="1"/>
  <c r="D182" i="3"/>
  <c r="D181" i="3"/>
  <c r="D180" i="3"/>
  <c r="D179" i="3"/>
  <c r="D178" i="3"/>
  <c r="D177" i="3"/>
  <c r="D176" i="3"/>
  <c r="D175" i="3"/>
  <c r="D174" i="3"/>
  <c r="D173" i="3"/>
  <c r="D172" i="3"/>
  <c r="D171" i="3"/>
  <c r="D170" i="3"/>
  <c r="D169" i="3"/>
  <c r="D168" i="3"/>
  <c r="D167" i="3"/>
  <c r="D166" i="3"/>
  <c r="D165" i="3"/>
  <c r="D164" i="3"/>
  <c r="D163" i="3"/>
  <c r="D162" i="3"/>
  <c r="D161" i="3"/>
  <c r="D160" i="3"/>
  <c r="D159" i="3"/>
  <c r="D158" i="3"/>
  <c r="D157" i="3"/>
  <c r="D156" i="3"/>
  <c r="D155" i="3"/>
  <c r="D154" i="3"/>
  <c r="D153" i="3"/>
  <c r="D152" i="3"/>
  <c r="D151" i="3"/>
  <c r="D150" i="3"/>
  <c r="D149" i="3"/>
  <c r="D148" i="3"/>
  <c r="D147" i="3"/>
  <c r="D146" i="3"/>
  <c r="D145" i="3"/>
  <c r="D144" i="3"/>
  <c r="D143" i="3"/>
  <c r="D142" i="3"/>
  <c r="D141" i="3"/>
  <c r="D140" i="3"/>
  <c r="D139" i="3"/>
  <c r="D138" i="3"/>
  <c r="D137" i="3"/>
  <c r="D136" i="3"/>
  <c r="D135" i="3"/>
  <c r="D134" i="3"/>
  <c r="D133" i="3"/>
  <c r="D132" i="3"/>
  <c r="D131" i="3"/>
  <c r="D130" i="3"/>
  <c r="D129" i="3"/>
  <c r="D128" i="3"/>
  <c r="D127" i="3"/>
  <c r="D126" i="3"/>
  <c r="D125" i="3"/>
  <c r="D124" i="3"/>
  <c r="D123" i="3"/>
  <c r="D122" i="3"/>
  <c r="D121" i="3"/>
  <c r="D120" i="3"/>
  <c r="D119" i="3"/>
  <c r="D118" i="3"/>
  <c r="D117" i="3"/>
  <c r="D116" i="3"/>
  <c r="D115" i="3"/>
  <c r="D114" i="3"/>
  <c r="D113" i="3"/>
  <c r="D112" i="3"/>
  <c r="D111" i="3"/>
  <c r="D110" i="3"/>
  <c r="D109" i="3"/>
  <c r="D108" i="3"/>
  <c r="D107" i="3"/>
  <c r="D106" i="3"/>
  <c r="D105" i="3"/>
  <c r="D104" i="3"/>
  <c r="D103" i="3"/>
  <c r="D102" i="3"/>
  <c r="D101" i="3"/>
  <c r="D100" i="3"/>
  <c r="D99" i="3"/>
  <c r="D98" i="3"/>
  <c r="D97" i="3"/>
  <c r="D96" i="3"/>
  <c r="D95" i="3"/>
  <c r="D94" i="3"/>
  <c r="D93" i="3"/>
  <c r="D92" i="3"/>
  <c r="D91" i="3"/>
  <c r="D90" i="3"/>
  <c r="D89" i="3"/>
  <c r="D88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9" i="3"/>
  <c r="D68" i="3"/>
  <c r="D67" i="3"/>
  <c r="D66" i="3"/>
  <c r="D65" i="3"/>
  <c r="D64" i="3"/>
  <c r="D63" i="3"/>
  <c r="D62" i="3"/>
  <c r="D61" i="3"/>
  <c r="D60" i="3"/>
  <c r="D59" i="3"/>
  <c r="D58" i="3"/>
  <c r="D57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</calcChain>
</file>

<file path=xl/sharedStrings.xml><?xml version="1.0" encoding="utf-8"?>
<sst xmlns="http://schemas.openxmlformats.org/spreadsheetml/2006/main" count="199" uniqueCount="153">
  <si>
    <t>Муниципальная программа муниципального образования "Кингисеппский муниципальный район" "Развитие дорожной сети и транспортной инфраструктуры в Кингисеппском муниципальном районе"</t>
  </si>
  <si>
    <t>Комплексы процессных мероприятий</t>
  </si>
  <si>
    <t>Комплекс процессных мероприятий "Создание условий для осуществления дорожной деятельности"</t>
  </si>
  <si>
    <t>Содержание автомобильных дорог общего пользования местного значения</t>
  </si>
  <si>
    <t>Капитальный ремонт и ремонт автомобильных дорог общего пользования местного значения</t>
  </si>
  <si>
    <t>Комплекс процессных мероприятий "Обеспечение устойчивого функционирования и совершенствования системы транспортного обслуживания населения Кингисеппского муниципального района"</t>
  </si>
  <si>
    <t>Выполнение регулярных перевозок пассажиров и багажа автомобильным транспортом</t>
  </si>
  <si>
    <t>Мероприятия, направленные на достижение целей проектов</t>
  </si>
  <si>
    <t>Мероприятия, направленные на достижение цели федерального проекта "Региональная и местная дорожная сеть"</t>
  </si>
  <si>
    <t>Проектирование и строительство объектов инженерной и транспортной инфраструктуры на территории района</t>
  </si>
  <si>
    <t>Муниципальная программа муниципального образования "Кингисеппский муниципальный район" Ленинградской области "Эффективное управление муниципальным образованием "Кингисеппский муниципальный район" Ленинградской области"</t>
  </si>
  <si>
    <t>Комплекс процессных мероприятий "Обеспечение деятельности Главы администрации муниципального образования"</t>
  </si>
  <si>
    <t>Исполнение функций органов местного самоуправления</t>
  </si>
  <si>
    <t>Комплекс процессных мероприятий "Обеспечение деятельности аппарата администрации муниципального образования"</t>
  </si>
  <si>
    <t>Осуществление полномочий поселений в части составления проектов бюджетов и исполнения бюджетов</t>
  </si>
  <si>
    <t>Осуществление полномочий по осуществлению муниципального жилищного контроля</t>
  </si>
  <si>
    <t>Осуществление части переданных полномочий поселений по подготовке проектов генерального плана поселения, правил землепользования и застройки поселения и внесения изменений в генеральный план поселения, правила землепользования и застройки поселения</t>
  </si>
  <si>
    <t>Осуществление переданных государственных полномочий Российской Федерации по государственной регистрации актов гражданского состояния</t>
  </si>
  <si>
    <t>Осуществление переданных государственных полномочий Ленинградской области по расчету и предоставлению дотаций на выравнивание бюджетной обеспеченности поселений за счет средств областного бюджета</t>
  </si>
  <si>
    <t>Осуществление переданных государственных полномочий Ленинградской области по поддержке сельскохозяйственного производства</t>
  </si>
  <si>
    <t>Осуществление переданных государственных полномочий Ленинградской области в сфере профилактики безнадзорности и правонарушений несовершеннолетних</t>
  </si>
  <si>
    <t>Осуществление переданных государственных полномочий Ленинградской области в сфере административных правоотношений</t>
  </si>
  <si>
    <t>Осуществление переданных государственных полномочий Ленинградской области по организации и осуществлению деятельности по опеке и попечительству</t>
  </si>
  <si>
    <t>Осуществление переданных государственных полномочий Ленинградской области в сфере архивного дела</t>
  </si>
  <si>
    <t>Осуществление переданных государственных полномочий Ленинградской области в сфере обращения с животными без владельцев на территории Ленинградской области</t>
  </si>
  <si>
    <t>Осуществление отдельных государственных полномочий Ленинградской области на финансовое обеспечение получения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</t>
  </si>
  <si>
    <t>Переподготовка и повышение квалификации кадров, профессиональное обучение персонала</t>
  </si>
  <si>
    <t>Комплекс процессных мероприятий "Пенсионное обеспечение муниципальных служащих и лиц, замещавших муниципальные должности"</t>
  </si>
  <si>
    <t>Выплата пенсии за выслугу лет и ежемесячной доплаты к пенсии, назначаемой муниципальным служащим и лицам, замещавшим муниципальные должности в органах местного самоуправления МО «Кингисеппский район» и МО «Кингисеппский муниципальный район»</t>
  </si>
  <si>
    <t>Комплекс процессных мероприятий "Международное, межмуниципальное сотрудничество и создание условий для развития инициатив граждан"</t>
  </si>
  <si>
    <t>Поддержка социально ориентированных некоммерческих организаций Ленинградской области</t>
  </si>
  <si>
    <t>Межмуниципальное сотрудничество</t>
  </si>
  <si>
    <t>Ежемесячная денежная выплата лицам, удостоенным звания «Почетный гражданин Кингисеппского муниципального района»</t>
  </si>
  <si>
    <t>Проведение официальных мероприятий</t>
  </si>
  <si>
    <t>Организация поздравления с 90-95-100-летием ветеранов Великой Отечественной Войны</t>
  </si>
  <si>
    <t>Материальное поощрение к знаку отличия «За вклад в развитие Кингисеппского района»</t>
  </si>
  <si>
    <t>Поддержка некоммерческой организации ветеранов войны, труда (пенсионеров), Вооруженных Сил и правоохранительных органов Кингисеппского района</t>
  </si>
  <si>
    <t>Комплекс процессных мероприятий "Совершенствование предоставления муниципальных услуг и обеспечение информационной открытости деятельности администрации"</t>
  </si>
  <si>
    <t>Обеспечение деятельности (услуги, работы) муниципальных казенных учреждений</t>
  </si>
  <si>
    <t>Осуществление отдельных государственных полномочий Ленинградской области по организации и осуществлению деятельности по опеке и попечительству</t>
  </si>
  <si>
    <t>Информационное обеспечение деятельности органов местного самоуправления</t>
  </si>
  <si>
    <t>Капитальный ремонт, ремонт объектов муниципальной собственности</t>
  </si>
  <si>
    <t>Комплекс процессных мероприятий "Обеспечение условий для общественной безопасности, противодействия экстремизму и терроризму, предупреждения и ликвидации последствий чрезвычайных ситуаций на территории района"</t>
  </si>
  <si>
    <t>Мероприятия в области гражданской обороны</t>
  </si>
  <si>
    <t>Мероприятия в области чрезвычайных ситуаций</t>
  </si>
  <si>
    <t>Комплекс процессных мероприятий "Управление муниципальным имуществом и земельными ресурсами"</t>
  </si>
  <si>
    <t>Управление и распоряжение муниципальным имуществом</t>
  </si>
  <si>
    <t>Мероприятия по землеустройству и землепользованию</t>
  </si>
  <si>
    <t>Комплекс процессных мероприятий "Развитие системы защиты прав потребителей"</t>
  </si>
  <si>
    <t>Обеспечение деятельности информационно-консультационного центра</t>
  </si>
  <si>
    <t>Муниципальная программа муниципального образования «Кингисеппский муниципальный район» «Стимулирование экономической активности в Кингисеппском муниципальном районе»</t>
  </si>
  <si>
    <t>Комплекс процессных мероприятий "Создание условий для развития малого, среднего предпринимательства и потребительского рынка"</t>
  </si>
  <si>
    <t>Обеспечение деятельности (услуги, работы) муниципальных учреждений</t>
  </si>
  <si>
    <t>Организация, проведение и участие в выставочно-ярмарочных мероприятиях</t>
  </si>
  <si>
    <t>Поддержка некоммерческих организаций</t>
  </si>
  <si>
    <t>Мероприятия по поддержке субъектов малого предпринимательства на организацию предпринимательской деятельности</t>
  </si>
  <si>
    <t>Организация мониторинга деятельности субъектов малого и среднего предпринимательства и потребительского рынка Ленинградской области</t>
  </si>
  <si>
    <t>Предоставление субсидии организациям потребительской кооперации для возмещения расходов по доставке товаров первой необходимости в сельские населенные пункты</t>
  </si>
  <si>
    <t>Комплекс процессных мероприятий "Совершенствование системы стратегического управления социально-экономическим развитием Кингисеппского муниципального района"</t>
  </si>
  <si>
    <t>Разработка и актуализация документов стратегического планирования</t>
  </si>
  <si>
    <t>Муниципальная программа муниципального образования «Кингисеппский муниципальный район» «Управление муниципальными финансами и муниципальным долгом Кингисеппского муниципального района»</t>
  </si>
  <si>
    <t>Комплекс процессных мероприятий "Межбюджетные отношения муниципального образования "Кингисеппский муниципальный район""</t>
  </si>
  <si>
    <t>Дотации на выравнивание бюджетной обеспеченности поселений</t>
  </si>
  <si>
    <t>Дополнительные расходы по сохранению целевых показателей повышения оплаты труда работников учреждений культуры муниципальных образований городских и сельских поселений Кингисеппского муниципального района в соответствии с Указом Президента Российской Федерации от 7 мая 2012 года N 597 "О мероприятиях по реализации государственной социальной политики"</t>
  </si>
  <si>
    <t>Иные межбюджетные трансферты на осуществление закреплённых за муниципальными образованиями законодательством полномочий</t>
  </si>
  <si>
    <t>Комплекс процессных мероприятий "Повышение эффективности управления муниципальными финансами Кингисеппского муниципального района"</t>
  </si>
  <si>
    <t>Мероприятия по развитию и поддержке информационных технологий, обеспечивающих бюджетный процесс Кингисеппского муниципального района</t>
  </si>
  <si>
    <t>Муниципальная программа муниципального образования «Кингисеппский муниципальный район» «Развитие образования Кингисеппского муниципального района»</t>
  </si>
  <si>
    <t>Федеральные проекты, входящие в состав национальных проектов</t>
  </si>
  <si>
    <t>Федеральный проект "Современная школа"</t>
  </si>
  <si>
    <t>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</si>
  <si>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>Федеральный проект "Успех каждого ребенка"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</si>
  <si>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</si>
  <si>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Федеральный проект "Патриотическое воспитание граждан Российской Федерации"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</si>
  <si>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</si>
  <si>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Комплекс процессных мероприятий "Создание условий для реализации образовательных программ дошкольного образования"</t>
  </si>
  <si>
    <t>Осуществление переданного государственного полномочия Ленинградской области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организациях, включая расходы на оплату труда, приобретение учебных пособий, средств обучения, игр, игрушек (за исключением расходов на содержание зданий и оплату коммунальных услуг)</t>
  </si>
  <si>
    <t>Осуществление переданного государственного полномочия Ленинградской области по выплате компенсации части родительской платы за присмотр и уход за ребенком в образовательных организациях, реализующих образовательную программу дошкольного образования</t>
  </si>
  <si>
    <t>Компенсация выпадающих доходов (родительской платы) муниципальным бюджетным дошкольным образовательным учреждениям за осуществление присмотра и ухода за детьми льготной категории граждан в соответствии с Федеральным законом от 29.12.2012 года №273-ФЗ «Об образовании в Российской Федерации»</t>
  </si>
  <si>
    <t>Осуществление присмотра и ухода за детьми в дошкольных образовательных учреждениях</t>
  </si>
  <si>
    <t>Формирование эстетического облика зданий и территорий образовательных учреждений</t>
  </si>
  <si>
    <t>Укрепление материально-технической базы образовательных учреждений</t>
  </si>
  <si>
    <t>Прочие мероприятия в области образования</t>
  </si>
  <si>
    <t>Исполнение предписаний органов, осуществляющих государственный контроль (надзор)</t>
  </si>
  <si>
    <t>Поддержка развития общественной инфраструктуры муниципального значения</t>
  </si>
  <si>
    <t>Комплекс процессных мероприятий "Создание условий для развития общего образования"</t>
  </si>
  <si>
    <t>Проектирование, строительство, капитальный ремонт, ремонт объектов образования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</si>
  <si>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</si>
  <si>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Осуществление переданного государственного полномочия Ленинградской области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 (за исключением расходов на содержание зданий и оплату коммунальных услуг)</t>
  </si>
  <si>
    <t>Поддержка частных школ в целях реализации программ начального общего, основного общего, среднего общего образования</t>
  </si>
  <si>
    <t>Мероприятия по организации подвоза учащихся</t>
  </si>
  <si>
    <t>Развитие кадрового потенциала системы дошкольного, общего и дополнительного образования</t>
  </si>
  <si>
    <t>Организация электронного и дистанционного обучения детей-инвалидов</t>
  </si>
  <si>
    <t>Организация бесплатной перевозки обучающихся в муниципальных образовательных организациях, реализующих основные общеобразовательные программы, между поселениями, входящими в состав разных муниципальных районов, между поселением и городским округом</t>
  </si>
  <si>
    <t>Комплекс процессных мероприятий "Создание условий для развития дополнительного образования"</t>
  </si>
  <si>
    <t>Обеспечение функционирования модели персонифицированного финансирования дополнительного образования детей</t>
  </si>
  <si>
    <t>Обеспечение выплат стимулирующего характера работникам учреждений дополнительного образования Кингисеппского района в соответствии с Указом Президента Российской Федерации</t>
  </si>
  <si>
    <t>Комплекс процессных мероприятий "Создание условий для организации отдыха и оздоровления детей, подростков, молодежи"</t>
  </si>
  <si>
    <t>Мероприятия и проекты</t>
  </si>
  <si>
    <t>Организация отдыха и оздоровления детей</t>
  </si>
  <si>
    <t>Обеспечение содержания стационарного учреждения отдыха и оздоровления детей</t>
  </si>
  <si>
    <t>Организация отдыха детей, находящихся в трудной жизненной ситуации, в каникулярное время</t>
  </si>
  <si>
    <t>Организация отдыха детей в каникулярное время</t>
  </si>
  <si>
    <t>Комплекс процессных мероприятий "Обеспечение условий реализации программы"</t>
  </si>
  <si>
    <t>Мероприятия по организационно-методической и иной поддержке образовательных учреждений МО "Кингисеппский муниципальный район"</t>
  </si>
  <si>
    <t>Комплекс процессных мероприятий "Оказание мер социальной поддержки отдельным категориям граждан"</t>
  </si>
  <si>
    <t>Осуществление переданного государственного полномочия Ленинградской области по организации выплаты вознаграждения, причитающегося приемным родителям</t>
  </si>
  <si>
    <t>Осуществление отдельных государственных полномочий Ленинградской области по предоставлению бесплатного питания обучающимся по основным общеобразовательным программам в муниципальных образовательных организациях в Ленинградской области, обучающимся по имеющим государственную аккредитацию основным общеобразовательным программам в частных общеобразовательных организациях, расположенных на территории Ленинградской области</t>
  </si>
  <si>
    <t>Осуществление переданного государственного полномочия Ленинградской области по подготовке граждан, желающих принять на воспитание в свою семью ребенка, оставшегося без попечения родителей</t>
  </si>
  <si>
    <t>Осуществление переданного государственного полномочия Ленинградской области по назначению и выплате денежных средств на содержание детей-сирот и детей, оставшихся без попечения родителей, в семьях опекунов (попечителей) и приемных семьях</t>
  </si>
  <si>
    <t>Осуществление переданного государственного полномочия Ленинградской области по обеспечению бесплатного проезда детей-сирот и детей, оставшихся без попечения родителей, обучающихся за счет средств местных бюджетов по основным общеобразовательным программам, на городском, пригородном, в сельской местности - на внутрирайонном транспорте (кроме такси), а также бесплатного проезда один раз в год к месту жительства и обратно к месту учебы</t>
  </si>
  <si>
    <t>Осуществление переданного государственного полномочия Ленинградской области по обеспечению текущего ремонта жилых помещений, признанных нуждающимися в проведении текущего ремонта и находящихся в собственности детей-сирот и детей, оставшихся без попечения родителей, лиц из числа детей-сирот и детей, оставшихся без попечения родителей, или предоставленных им по договору социального найма, право пользования которыми сохранялось до достижения ими совершеннолетия, при заселении в них указанных лиц</t>
  </si>
  <si>
    <t>Осуществление переданного государственного полномочия Ленинградской области по аренде жилых помещений для детей-сирот и детей, оставшихся без попечения родителей, и лиц из числа детей-сирот и детей, оставшихся без попечения родителей, на период до обеспечения их жилыми помещениями</t>
  </si>
  <si>
    <t>Осуществление переданного государственного полномочия Ленинградской области по освобождению детей-сирот и детей, оставшихся без попечения родителей, а также лиц из числа детей-сирот и детей, оставшихся без попечения родителей (обучающихся по очной форме обучения по основным профессиональным образовательным программам и(или) по программам профессиональной подготовки по профессиям рабочих, должностям служащих, находящихся на полном государственном обеспечении, в период прохождения военной службы по призыву, отбывания наказания в исправительных учреждениях) от платы за жилое помещение и коммунальные услуги, а также от платы за определение технического состояния и оценку стоимости указанного жилого помещения в случае передачи его в собственность</t>
  </si>
  <si>
    <t>Осуществление отдельных государственных полномочий Ленинградской области по организации и осуществлению деятельности по постинтернатному сопровождению</t>
  </si>
  <si>
    <t>Осуществление отдельных государственных полномочий Ленинградской области по организации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</si>
  <si>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</si>
  <si>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Мероприятия, направленные на достижение цели федерального проекта "Современная школа"</t>
  </si>
  <si>
    <t>Проектирование, строительство и реконструкция объектов муниципальной собственности</t>
  </si>
  <si>
    <t>Муниципальная программа муниципального образования «Кингисеппский муниципальный район» «Развитие культуры, спорта и молодежной политики в Кингисеппском муниципальном районе»</t>
  </si>
  <si>
    <t>Комплекс процессных мероприятий "Обеспечение условий для развития физической культуры и спорта в муниципальном районе"</t>
  </si>
  <si>
    <t>Иные межбюджетные трансферты на организацию и проведение спортивно-массовых мероприятий</t>
  </si>
  <si>
    <t>Иные межбюджетные трансферты на участие спортсменов района в соревнованиях различного уровня</t>
  </si>
  <si>
    <t>Прочие мероприятия в области физической культуры и спорта</t>
  </si>
  <si>
    <t>Комплекс процессных мероприятий "Создание условий для развития культуры в муниципальном районе"</t>
  </si>
  <si>
    <t>Иные межбюджетные трансферты на организацию и проведение районных культурно-массовых мероприятий</t>
  </si>
  <si>
    <t>Иные межбюджетные трансферты на осуществление полномочий по организации библиотечного обслуживания населения межпоселенческими библиотеками, комплектовании и обеспечении сохранности их библиотечных фондов</t>
  </si>
  <si>
    <t>Мероприятия организационного характера</t>
  </si>
  <si>
    <t>Комплекс процессных мероприятий "Создание условий для развития молодежной политики в муниципальном районе"</t>
  </si>
  <si>
    <t>Иные межбюджетные трансферты на организацию и проведение районных молодежных мероприятий</t>
  </si>
  <si>
    <t>Иные межбюджетные трансферты на участие в молодежных мероприятиях различного уровня</t>
  </si>
  <si>
    <t>Оказание поддержки добровольческому (волонтерскому) движению</t>
  </si>
  <si>
    <t>Мероприятия, направленные на достижение цели федерального проекта "Спорт - норма жизни"</t>
  </si>
  <si>
    <t>Муниципальная программа муниципального образования «Кингисеппский муниципальный район»  «Обеспечение качественным жильем граждан на территории Кингисеппского муниципального района»</t>
  </si>
  <si>
    <t>Осуществление переданных полномочий по решению вопросов местного значения,связанных с исполнением частичных функций по ст.51 ЖК РФ</t>
  </si>
  <si>
    <t>Комплекс процессных мероприятий "Улучшение жилищных условий отдельных категорий граждан"</t>
  </si>
  <si>
    <t>Осуществление переданных государственных полномочий по предоставлению единовременной денежной выплаты на проведение капитального ремонта жилых домов в соответствии с областным законом от 13 октября 2014 года № 62-оз "О предоставлении отдельным категориям граждан единовременной денежной выплаты на проведение капитального ремонта жилых домов" (краткое наименование - субвенции по предоставлению гражданам единовременной денежной выплаты на проведение капитального ремонта жилых домов)</t>
  </si>
  <si>
    <t>Мероприятия, направленные на достижение цели федерального проекта "Жилье"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</si>
  <si>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</si>
  <si>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Муниципальная программа муниципального образования «Кингисеппский муниципальный район»  «Развитие сельского хозяйства Кингисеппского муниципального района»</t>
  </si>
  <si>
    <t>Комплекс процессных мероприятий "Создание условий для развития сельского хозяйства Кингисеппского муниципального района"</t>
  </si>
  <si>
    <t>Субсидирование сельскохозяйственных предприятий, крестьянских (фермерских) хозяйств, индивидуальных предпринимателей, занятых молочным животноводством</t>
  </si>
  <si>
    <t>Поддержка сельскохозяйственного производства</t>
  </si>
  <si>
    <t>Прочие мероприятия в области сельского хозяйства</t>
  </si>
  <si>
    <t>Наименование муниципальной программы/комплекса процессных мероприятий/мероприятия/направления расходов</t>
  </si>
  <si>
    <t>Уточненный план бюджетной росписи на 2022 год (руб.)</t>
  </si>
  <si>
    <t>Исполнение на 01.01.2023 года (руб.)</t>
  </si>
  <si>
    <t>ИТОГО</t>
  </si>
  <si>
    <t>индекс эффективности,
%</t>
  </si>
  <si>
    <t>высокий уровень эффективности</t>
  </si>
  <si>
    <t>средний уровень эффективности</t>
  </si>
  <si>
    <t>Сводный годовой отчет о ходе реализации и оценке эффективности муниципальных программ МО "Кингисеппский муниципальный район" за 2022 год</t>
  </si>
  <si>
    <t>удовлетворительный уровень эффективности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</si>
</sst>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?"/>
    <numFmt numFmtId="165" formatCode="#,##0.0\ _₽"/>
    <numFmt numFmtId="166" formatCode="#,##0.0"/>
  </numFmts>
  <fonts count="4" x14ac:knownFonts="1">
    <font>
      <sz val="10"/>
      <name val="Arial"/>
    </font>
    <font>
      <sz val="8.5"/>
      <name val="MS Sans Serif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ont="1" applyBorder="1" applyAlignment="1" applyProtection="1">
      <alignment horizontal="left" vertical="top" wrapText="1"/>
    </xf>
    <xf numFmtId="0" fontId="0" fillId="0" borderId="0" xfId="0" applyAlignment="1">
      <alignment vertical="top"/>
    </xf>
    <xf numFmtId="0" fontId="3" fillId="0" borderId="0" xfId="0" applyFont="1" applyBorder="1" applyAlignment="1" applyProtection="1">
      <alignment horizontal="center" vertical="top"/>
    </xf>
    <xf numFmtId="0" fontId="1" fillId="0" borderId="0" xfId="0" applyFont="1" applyBorder="1" applyAlignment="1" applyProtection="1">
      <alignment vertical="top" wrapText="1"/>
    </xf>
    <xf numFmtId="0" fontId="1" fillId="0" borderId="0" xfId="0" applyFont="1" applyBorder="1" applyAlignment="1" applyProtection="1">
      <alignment vertical="top"/>
    </xf>
    <xf numFmtId="49" fontId="3" fillId="0" borderId="1" xfId="0" applyNumberFormat="1" applyFont="1" applyBorder="1" applyAlignment="1" applyProtection="1">
      <alignment horizontal="left" vertical="top"/>
    </xf>
    <xf numFmtId="4" fontId="3" fillId="0" borderId="1" xfId="0" applyNumberFormat="1" applyFont="1" applyBorder="1" applyAlignment="1" applyProtection="1">
      <alignment horizontal="right" vertical="top"/>
    </xf>
    <xf numFmtId="49" fontId="3" fillId="2" borderId="1" xfId="0" applyNumberFormat="1" applyFont="1" applyFill="1" applyBorder="1" applyAlignment="1" applyProtection="1">
      <alignment horizontal="left" vertical="top" wrapText="1"/>
    </xf>
    <xf numFmtId="4" fontId="3" fillId="2" borderId="1" xfId="0" applyNumberFormat="1" applyFont="1" applyFill="1" applyBorder="1" applyAlignment="1" applyProtection="1">
      <alignment horizontal="right" vertical="top" wrapText="1"/>
    </xf>
    <xf numFmtId="49" fontId="3" fillId="0" borderId="1" xfId="0" applyNumberFormat="1" applyFont="1" applyBorder="1" applyAlignment="1" applyProtection="1">
      <alignment horizontal="left" vertical="top" wrapText="1"/>
    </xf>
    <xf numFmtId="4" fontId="3" fillId="0" borderId="1" xfId="0" applyNumberFormat="1" applyFont="1" applyBorder="1" applyAlignment="1" applyProtection="1">
      <alignment horizontal="right" vertical="top" wrapText="1"/>
    </xf>
    <xf numFmtId="49" fontId="2" fillId="0" borderId="1" xfId="0" applyNumberFormat="1" applyFont="1" applyBorder="1" applyAlignment="1" applyProtection="1">
      <alignment horizontal="left" vertical="top" wrapText="1"/>
    </xf>
    <xf numFmtId="4" fontId="2" fillId="0" borderId="1" xfId="0" applyNumberFormat="1" applyFont="1" applyBorder="1" applyAlignment="1" applyProtection="1">
      <alignment horizontal="right" vertical="top" wrapText="1"/>
    </xf>
    <xf numFmtId="164" fontId="2" fillId="0" borderId="1" xfId="0" applyNumberFormat="1" applyFont="1" applyBorder="1" applyAlignment="1" applyProtection="1">
      <alignment horizontal="left" vertical="top" wrapText="1"/>
    </xf>
    <xf numFmtId="0" fontId="2" fillId="0" borderId="0" xfId="0" applyFont="1" applyAlignment="1">
      <alignment horizontal="center" vertical="top" wrapText="1"/>
    </xf>
    <xf numFmtId="165" fontId="3" fillId="0" borderId="0" xfId="0" applyNumberFormat="1" applyFont="1" applyBorder="1" applyAlignment="1" applyProtection="1">
      <alignment horizontal="center" vertical="top"/>
    </xf>
    <xf numFmtId="166" fontId="3" fillId="0" borderId="1" xfId="0" applyNumberFormat="1" applyFont="1" applyBorder="1" applyAlignment="1" applyProtection="1">
      <alignment horizontal="center" vertical="top"/>
    </xf>
    <xf numFmtId="166" fontId="3" fillId="2" borderId="1" xfId="0" applyNumberFormat="1" applyFont="1" applyFill="1" applyBorder="1" applyAlignment="1" applyProtection="1">
      <alignment horizontal="center" vertical="top" wrapText="1"/>
    </xf>
    <xf numFmtId="166" fontId="3" fillId="0" borderId="1" xfId="0" applyNumberFormat="1" applyFont="1" applyBorder="1" applyAlignment="1" applyProtection="1">
      <alignment horizontal="center" vertical="top" wrapText="1"/>
    </xf>
    <xf numFmtId="166" fontId="2" fillId="0" borderId="1" xfId="0" applyNumberFormat="1" applyFont="1" applyBorder="1" applyAlignment="1" applyProtection="1">
      <alignment horizontal="center" vertical="top" wrapText="1"/>
    </xf>
    <xf numFmtId="0" fontId="0" fillId="0" borderId="0" xfId="0" applyAlignment="1">
      <alignment horizontal="center" vertical="top"/>
    </xf>
    <xf numFmtId="0" fontId="2" fillId="0" borderId="0" xfId="0" applyFont="1" applyBorder="1" applyAlignment="1" applyProtection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165" fontId="3" fillId="0" borderId="1" xfId="0" applyNumberFormat="1" applyFont="1" applyBorder="1" applyAlignment="1" applyProtection="1">
      <alignment horizontal="center" vertical="center" wrapText="1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185"/>
  <sheetViews>
    <sheetView showGridLines="0" tabSelected="1" workbookViewId="0">
      <selection activeCell="E166" sqref="E166"/>
    </sheetView>
  </sheetViews>
  <sheetFormatPr defaultRowHeight="12.75" customHeight="1" outlineLevelRow="3" x14ac:dyDescent="0.2"/>
  <cols>
    <col min="1" max="1" width="101.42578125" style="2" customWidth="1"/>
    <col min="2" max="2" width="21.85546875" style="2" hidden="1" customWidth="1"/>
    <col min="3" max="3" width="17.28515625" style="2" hidden="1" customWidth="1"/>
    <col min="4" max="4" width="18.28515625" style="21" bestFit="1" customWidth="1"/>
    <col min="5" max="5" width="23" style="15" customWidth="1"/>
    <col min="6" max="6" width="13.140625" style="2" customWidth="1"/>
    <col min="7" max="9" width="9.140625" style="2" customWidth="1"/>
    <col min="10" max="16384" width="9.140625" style="2"/>
  </cols>
  <sheetData>
    <row r="1" spans="1:9" ht="15.75" x14ac:dyDescent="0.2">
      <c r="A1" s="3"/>
      <c r="B1" s="3"/>
      <c r="C1" s="3"/>
      <c r="D1" s="16"/>
      <c r="E1" s="22"/>
      <c r="F1" s="1"/>
    </row>
    <row r="2" spans="1:9" ht="51" customHeight="1" x14ac:dyDescent="0.2">
      <c r="A2" s="30" t="s">
        <v>151</v>
      </c>
      <c r="B2" s="30"/>
      <c r="C2" s="30"/>
      <c r="D2" s="30"/>
      <c r="E2" s="30"/>
      <c r="F2" s="4"/>
      <c r="G2" s="4"/>
      <c r="H2" s="5"/>
      <c r="I2" s="5"/>
    </row>
    <row r="3" spans="1:9" s="26" customFormat="1" ht="51.75" customHeight="1" x14ac:dyDescent="0.2">
      <c r="A3" s="24" t="s">
        <v>144</v>
      </c>
      <c r="B3" s="24" t="s">
        <v>145</v>
      </c>
      <c r="C3" s="24" t="s">
        <v>146</v>
      </c>
      <c r="D3" s="25" t="s">
        <v>148</v>
      </c>
      <c r="E3" s="27"/>
    </row>
    <row r="4" spans="1:9" ht="15.75" x14ac:dyDescent="0.2">
      <c r="A4" s="6" t="s">
        <v>147</v>
      </c>
      <c r="B4" s="7">
        <v>3125635337.5100002</v>
      </c>
      <c r="C4" s="7">
        <v>3028024834.0999999</v>
      </c>
      <c r="D4" s="17">
        <f>C4/B4*100</f>
        <v>96.877098801686813</v>
      </c>
      <c r="E4" s="23"/>
    </row>
    <row r="5" spans="1:9" ht="46.5" customHeight="1" collapsed="1" x14ac:dyDescent="0.2">
      <c r="A5" s="8" t="s">
        <v>0</v>
      </c>
      <c r="B5" s="9">
        <v>171086264.02000001</v>
      </c>
      <c r="C5" s="9">
        <v>167071811.22</v>
      </c>
      <c r="D5" s="18">
        <f t="shared" ref="D5:D68" si="0">C5/B5*100</f>
        <v>97.653550492206236</v>
      </c>
      <c r="E5" s="23" t="s">
        <v>149</v>
      </c>
    </row>
    <row r="6" spans="1:9" ht="17.25" hidden="1" customHeight="1" outlineLevel="1" x14ac:dyDescent="0.2">
      <c r="A6" s="10" t="s">
        <v>1</v>
      </c>
      <c r="B6" s="11">
        <v>158042330.86000001</v>
      </c>
      <c r="C6" s="11">
        <v>154029853.13999999</v>
      </c>
      <c r="D6" s="19">
        <f t="shared" si="0"/>
        <v>97.461137343289096</v>
      </c>
      <c r="E6" s="23"/>
    </row>
    <row r="7" spans="1:9" ht="31.5" hidden="1" customHeight="1" outlineLevel="2" x14ac:dyDescent="0.2">
      <c r="A7" s="10" t="s">
        <v>2</v>
      </c>
      <c r="B7" s="11">
        <v>114023930.86</v>
      </c>
      <c r="C7" s="11">
        <v>113854908.55</v>
      </c>
      <c r="D7" s="19">
        <f t="shared" si="0"/>
        <v>99.8517659330588</v>
      </c>
      <c r="E7" s="23"/>
    </row>
    <row r="8" spans="1:9" ht="15" hidden="1" customHeight="1" outlineLevel="3" x14ac:dyDescent="0.2">
      <c r="A8" s="12" t="s">
        <v>3</v>
      </c>
      <c r="B8" s="13">
        <v>33087609.399999999</v>
      </c>
      <c r="C8" s="13">
        <v>33010151.09</v>
      </c>
      <c r="D8" s="20">
        <f t="shared" si="0"/>
        <v>99.765899345995066</v>
      </c>
      <c r="E8" s="23"/>
    </row>
    <row r="9" spans="1:9" ht="15.75" hidden="1" customHeight="1" outlineLevel="3" x14ac:dyDescent="0.2">
      <c r="A9" s="12" t="s">
        <v>4</v>
      </c>
      <c r="B9" s="13">
        <v>80936321.459999993</v>
      </c>
      <c r="C9" s="13">
        <v>80844757.459999993</v>
      </c>
      <c r="D9" s="20">
        <f t="shared" si="0"/>
        <v>99.886869086278836</v>
      </c>
      <c r="E9" s="23"/>
    </row>
    <row r="10" spans="1:9" ht="47.25" hidden="1" customHeight="1" outlineLevel="2" x14ac:dyDescent="0.2">
      <c r="A10" s="10" t="s">
        <v>5</v>
      </c>
      <c r="B10" s="11">
        <v>44018400</v>
      </c>
      <c r="C10" s="11">
        <v>40174944.590000004</v>
      </c>
      <c r="D10" s="19">
        <f t="shared" si="0"/>
        <v>91.268525412100402</v>
      </c>
      <c r="E10" s="23"/>
    </row>
    <row r="11" spans="1:9" ht="18.75" hidden="1" customHeight="1" outlineLevel="3" x14ac:dyDescent="0.2">
      <c r="A11" s="12" t="s">
        <v>6</v>
      </c>
      <c r="B11" s="13">
        <v>44018400</v>
      </c>
      <c r="C11" s="13">
        <v>40174944.590000004</v>
      </c>
      <c r="D11" s="20">
        <f t="shared" si="0"/>
        <v>91.268525412100402</v>
      </c>
      <c r="E11" s="23"/>
    </row>
    <row r="12" spans="1:9" ht="16.5" hidden="1" customHeight="1" outlineLevel="1" x14ac:dyDescent="0.2">
      <c r="A12" s="10" t="s">
        <v>7</v>
      </c>
      <c r="B12" s="11">
        <v>13043933.16</v>
      </c>
      <c r="C12" s="11">
        <v>13041958.08</v>
      </c>
      <c r="D12" s="19">
        <f t="shared" si="0"/>
        <v>99.984858248077686</v>
      </c>
      <c r="E12" s="23"/>
    </row>
    <row r="13" spans="1:9" ht="30.75" hidden="1" customHeight="1" outlineLevel="2" x14ac:dyDescent="0.2">
      <c r="A13" s="10" t="s">
        <v>8</v>
      </c>
      <c r="B13" s="11">
        <v>13043933.16</v>
      </c>
      <c r="C13" s="11">
        <v>13041958.08</v>
      </c>
      <c r="D13" s="19">
        <f t="shared" si="0"/>
        <v>99.984858248077686</v>
      </c>
      <c r="E13" s="23"/>
    </row>
    <row r="14" spans="1:9" ht="31.5" hidden="1" outlineLevel="3" x14ac:dyDescent="0.2">
      <c r="A14" s="12" t="s">
        <v>9</v>
      </c>
      <c r="B14" s="13">
        <v>13043933.16</v>
      </c>
      <c r="C14" s="13">
        <v>13041958.08</v>
      </c>
      <c r="D14" s="20">
        <f t="shared" si="0"/>
        <v>99.984858248077686</v>
      </c>
      <c r="E14" s="23"/>
    </row>
    <row r="15" spans="1:9" ht="48.75" customHeight="1" collapsed="1" x14ac:dyDescent="0.2">
      <c r="A15" s="8" t="s">
        <v>10</v>
      </c>
      <c r="B15" s="9">
        <v>373781285.94</v>
      </c>
      <c r="C15" s="9">
        <v>348979292.41000003</v>
      </c>
      <c r="D15" s="18">
        <f t="shared" si="0"/>
        <v>93.364570548890129</v>
      </c>
      <c r="E15" s="23" t="s">
        <v>150</v>
      </c>
    </row>
    <row r="16" spans="1:9" ht="15.75" hidden="1" outlineLevel="1" x14ac:dyDescent="0.2">
      <c r="A16" s="10" t="s">
        <v>1</v>
      </c>
      <c r="B16" s="11">
        <v>373781285.94</v>
      </c>
      <c r="C16" s="11">
        <v>348979292.41000003</v>
      </c>
      <c r="D16" s="19">
        <f t="shared" si="0"/>
        <v>93.364570548890129</v>
      </c>
      <c r="E16" s="23"/>
    </row>
    <row r="17" spans="1:5" ht="32.25" hidden="1" customHeight="1" outlineLevel="2" x14ac:dyDescent="0.2">
      <c r="A17" s="10" t="s">
        <v>11</v>
      </c>
      <c r="B17" s="11">
        <v>3533356</v>
      </c>
      <c r="C17" s="11">
        <v>3159927.26</v>
      </c>
      <c r="D17" s="19">
        <f t="shared" si="0"/>
        <v>89.431329874487588</v>
      </c>
      <c r="E17" s="23" t="s">
        <v>150</v>
      </c>
    </row>
    <row r="18" spans="1:5" ht="21" hidden="1" customHeight="1" outlineLevel="3" x14ac:dyDescent="0.2">
      <c r="A18" s="12" t="s">
        <v>12</v>
      </c>
      <c r="B18" s="13">
        <v>3533356</v>
      </c>
      <c r="C18" s="13">
        <v>3159927.26</v>
      </c>
      <c r="D18" s="20">
        <f t="shared" si="0"/>
        <v>89.431329874487588</v>
      </c>
      <c r="E18" s="23"/>
    </row>
    <row r="19" spans="1:5" ht="30.75" hidden="1" customHeight="1" outlineLevel="2" x14ac:dyDescent="0.2">
      <c r="A19" s="10" t="s">
        <v>13</v>
      </c>
      <c r="B19" s="11">
        <v>211473461.88999999</v>
      </c>
      <c r="C19" s="11">
        <v>203106826.46000001</v>
      </c>
      <c r="D19" s="19">
        <f t="shared" si="0"/>
        <v>96.043647578648915</v>
      </c>
      <c r="E19" s="23" t="s">
        <v>149</v>
      </c>
    </row>
    <row r="20" spans="1:5" ht="17.25" hidden="1" customHeight="1" outlineLevel="3" x14ac:dyDescent="0.2">
      <c r="A20" s="12" t="s">
        <v>12</v>
      </c>
      <c r="B20" s="13">
        <v>186525830.88999999</v>
      </c>
      <c r="C20" s="13">
        <v>178162467.13</v>
      </c>
      <c r="D20" s="20">
        <f t="shared" si="0"/>
        <v>95.516243664432665</v>
      </c>
      <c r="E20" s="23"/>
    </row>
    <row r="21" spans="1:5" ht="34.5" hidden="1" customHeight="1" outlineLevel="3" x14ac:dyDescent="0.2">
      <c r="A21" s="12" t="s">
        <v>14</v>
      </c>
      <c r="B21" s="13">
        <v>4251600</v>
      </c>
      <c r="C21" s="13">
        <v>4251600</v>
      </c>
      <c r="D21" s="20">
        <f t="shared" si="0"/>
        <v>100</v>
      </c>
      <c r="E21" s="23"/>
    </row>
    <row r="22" spans="1:5" ht="19.5" hidden="1" customHeight="1" outlineLevel="3" x14ac:dyDescent="0.2">
      <c r="A22" s="12" t="s">
        <v>15</v>
      </c>
      <c r="B22" s="13">
        <v>880600</v>
      </c>
      <c r="C22" s="13">
        <v>880600</v>
      </c>
      <c r="D22" s="20">
        <f t="shared" si="0"/>
        <v>100</v>
      </c>
      <c r="E22" s="23"/>
    </row>
    <row r="23" spans="1:5" ht="45.75" hidden="1" customHeight="1" outlineLevel="3" x14ac:dyDescent="0.2">
      <c r="A23" s="12" t="s">
        <v>16</v>
      </c>
      <c r="B23" s="13">
        <v>850500</v>
      </c>
      <c r="C23" s="13">
        <v>850500</v>
      </c>
      <c r="D23" s="20">
        <f t="shared" si="0"/>
        <v>100</v>
      </c>
      <c r="E23" s="23"/>
    </row>
    <row r="24" spans="1:5" ht="31.5" hidden="1" customHeight="1" outlineLevel="3" x14ac:dyDescent="0.2">
      <c r="A24" s="12" t="s">
        <v>17</v>
      </c>
      <c r="B24" s="13">
        <v>3370380.05</v>
      </c>
      <c r="C24" s="13">
        <v>3370380.05</v>
      </c>
      <c r="D24" s="20">
        <f t="shared" si="0"/>
        <v>100</v>
      </c>
      <c r="E24" s="23"/>
    </row>
    <row r="25" spans="1:5" ht="50.25" hidden="1" customHeight="1" outlineLevel="3" x14ac:dyDescent="0.2">
      <c r="A25" s="12" t="s">
        <v>18</v>
      </c>
      <c r="B25" s="13">
        <v>44700</v>
      </c>
      <c r="C25" s="13">
        <v>44700</v>
      </c>
      <c r="D25" s="20">
        <f t="shared" si="0"/>
        <v>100</v>
      </c>
      <c r="E25" s="23"/>
    </row>
    <row r="26" spans="1:5" ht="30.75" hidden="1" customHeight="1" outlineLevel="3" x14ac:dyDescent="0.2">
      <c r="A26" s="12" t="s">
        <v>19</v>
      </c>
      <c r="B26" s="13">
        <v>1149000</v>
      </c>
      <c r="C26" s="13">
        <v>1149000</v>
      </c>
      <c r="D26" s="20">
        <f t="shared" si="0"/>
        <v>100</v>
      </c>
      <c r="E26" s="23"/>
    </row>
    <row r="27" spans="1:5" ht="34.5" hidden="1" customHeight="1" outlineLevel="3" x14ac:dyDescent="0.2">
      <c r="A27" s="12" t="s">
        <v>20</v>
      </c>
      <c r="B27" s="13">
        <v>2312200</v>
      </c>
      <c r="C27" s="13">
        <v>2312200</v>
      </c>
      <c r="D27" s="20">
        <f t="shared" si="0"/>
        <v>100</v>
      </c>
      <c r="E27" s="23"/>
    </row>
    <row r="28" spans="1:5" ht="32.25" hidden="1" customHeight="1" outlineLevel="3" x14ac:dyDescent="0.2">
      <c r="A28" s="12" t="s">
        <v>21</v>
      </c>
      <c r="B28" s="13">
        <v>845873</v>
      </c>
      <c r="C28" s="13">
        <v>845873</v>
      </c>
      <c r="D28" s="20">
        <f t="shared" si="0"/>
        <v>100</v>
      </c>
      <c r="E28" s="23"/>
    </row>
    <row r="29" spans="1:5" ht="31.5" hidden="1" customHeight="1" outlineLevel="3" x14ac:dyDescent="0.2">
      <c r="A29" s="12" t="s">
        <v>22</v>
      </c>
      <c r="B29" s="13">
        <v>8609845.9499999993</v>
      </c>
      <c r="C29" s="13">
        <v>8609648.6799999997</v>
      </c>
      <c r="D29" s="20">
        <f t="shared" si="0"/>
        <v>99.997708785951048</v>
      </c>
      <c r="E29" s="23"/>
    </row>
    <row r="30" spans="1:5" ht="31.5" hidden="1" customHeight="1" outlineLevel="3" x14ac:dyDescent="0.2">
      <c r="A30" s="12" t="s">
        <v>23</v>
      </c>
      <c r="B30" s="13">
        <v>1731532</v>
      </c>
      <c r="C30" s="13">
        <v>1731532</v>
      </c>
      <c r="D30" s="20">
        <f t="shared" si="0"/>
        <v>100</v>
      </c>
      <c r="E30" s="23"/>
    </row>
    <row r="31" spans="1:5" ht="32.25" hidden="1" customHeight="1" outlineLevel="3" x14ac:dyDescent="0.2">
      <c r="A31" s="12" t="s">
        <v>24</v>
      </c>
      <c r="B31" s="13">
        <v>574400</v>
      </c>
      <c r="C31" s="13">
        <v>574400</v>
      </c>
      <c r="D31" s="20">
        <f t="shared" si="0"/>
        <v>100</v>
      </c>
      <c r="E31" s="23"/>
    </row>
    <row r="32" spans="1:5" ht="63.75" hidden="1" customHeight="1" outlineLevel="3" x14ac:dyDescent="0.2">
      <c r="A32" s="14" t="s">
        <v>25</v>
      </c>
      <c r="B32" s="13">
        <v>27000</v>
      </c>
      <c r="C32" s="13">
        <v>27000</v>
      </c>
      <c r="D32" s="20">
        <f t="shared" si="0"/>
        <v>100</v>
      </c>
      <c r="E32" s="23"/>
    </row>
    <row r="33" spans="1:5" ht="21" hidden="1" customHeight="1" outlineLevel="3" x14ac:dyDescent="0.2">
      <c r="A33" s="12" t="s">
        <v>26</v>
      </c>
      <c r="B33" s="13">
        <v>300000</v>
      </c>
      <c r="C33" s="13">
        <v>296925.59999999998</v>
      </c>
      <c r="D33" s="20">
        <f t="shared" si="0"/>
        <v>98.975200000000001</v>
      </c>
      <c r="E33" s="23"/>
    </row>
    <row r="34" spans="1:5" ht="34.5" hidden="1" customHeight="1" outlineLevel="2" x14ac:dyDescent="0.2">
      <c r="A34" s="10" t="s">
        <v>27</v>
      </c>
      <c r="B34" s="11">
        <v>32035458</v>
      </c>
      <c r="C34" s="11">
        <v>32035458</v>
      </c>
      <c r="D34" s="19">
        <f t="shared" si="0"/>
        <v>100</v>
      </c>
      <c r="E34" s="23" t="s">
        <v>149</v>
      </c>
    </row>
    <row r="35" spans="1:5" ht="50.25" hidden="1" customHeight="1" outlineLevel="3" x14ac:dyDescent="0.2">
      <c r="A35" s="12" t="s">
        <v>28</v>
      </c>
      <c r="B35" s="13">
        <v>32035458</v>
      </c>
      <c r="C35" s="13">
        <v>32035458</v>
      </c>
      <c r="D35" s="20">
        <f t="shared" si="0"/>
        <v>100</v>
      </c>
      <c r="E35" s="23"/>
    </row>
    <row r="36" spans="1:5" ht="33" hidden="1" customHeight="1" outlineLevel="2" x14ac:dyDescent="0.2">
      <c r="A36" s="10" t="s">
        <v>29</v>
      </c>
      <c r="B36" s="11">
        <v>7773113</v>
      </c>
      <c r="C36" s="11">
        <v>7673610.21</v>
      </c>
      <c r="D36" s="19">
        <f t="shared" si="0"/>
        <v>98.71991067156749</v>
      </c>
      <c r="E36" s="23" t="s">
        <v>149</v>
      </c>
    </row>
    <row r="37" spans="1:5" ht="18" hidden="1" customHeight="1" outlineLevel="3" x14ac:dyDescent="0.2">
      <c r="A37" s="12" t="s">
        <v>30</v>
      </c>
      <c r="B37" s="13">
        <v>762583</v>
      </c>
      <c r="C37" s="13">
        <v>762583</v>
      </c>
      <c r="D37" s="20">
        <f t="shared" si="0"/>
        <v>100</v>
      </c>
      <c r="E37" s="23"/>
    </row>
    <row r="38" spans="1:5" ht="17.25" hidden="1" customHeight="1" outlineLevel="3" x14ac:dyDescent="0.2">
      <c r="A38" s="12" t="s">
        <v>31</v>
      </c>
      <c r="B38" s="13">
        <v>270000</v>
      </c>
      <c r="C38" s="13">
        <v>270000</v>
      </c>
      <c r="D38" s="20">
        <f t="shared" si="0"/>
        <v>100</v>
      </c>
      <c r="E38" s="23"/>
    </row>
    <row r="39" spans="1:5" ht="31.5" hidden="1" customHeight="1" outlineLevel="3" x14ac:dyDescent="0.2">
      <c r="A39" s="12" t="s">
        <v>32</v>
      </c>
      <c r="B39" s="13">
        <v>867800</v>
      </c>
      <c r="C39" s="13">
        <v>823331.33</v>
      </c>
      <c r="D39" s="20">
        <f t="shared" si="0"/>
        <v>94.875700622263196</v>
      </c>
      <c r="E39" s="23"/>
    </row>
    <row r="40" spans="1:5" ht="21.75" hidden="1" customHeight="1" outlineLevel="3" x14ac:dyDescent="0.2">
      <c r="A40" s="12" t="s">
        <v>33</v>
      </c>
      <c r="B40" s="13">
        <v>3174230</v>
      </c>
      <c r="C40" s="13">
        <v>3139195.88</v>
      </c>
      <c r="D40" s="20">
        <f t="shared" si="0"/>
        <v>98.89629547953362</v>
      </c>
      <c r="E40" s="23"/>
    </row>
    <row r="41" spans="1:5" ht="18.75" hidden="1" customHeight="1" outlineLevel="3" x14ac:dyDescent="0.2">
      <c r="A41" s="12" t="s">
        <v>34</v>
      </c>
      <c r="B41" s="13">
        <v>162500</v>
      </c>
      <c r="C41" s="13">
        <v>162500</v>
      </c>
      <c r="D41" s="20">
        <f t="shared" si="0"/>
        <v>100</v>
      </c>
      <c r="E41" s="23"/>
    </row>
    <row r="42" spans="1:5" ht="16.5" hidden="1" customHeight="1" outlineLevel="3" x14ac:dyDescent="0.2">
      <c r="A42" s="12" t="s">
        <v>35</v>
      </c>
      <c r="B42" s="13">
        <v>100000</v>
      </c>
      <c r="C42" s="13">
        <v>80000</v>
      </c>
      <c r="D42" s="20">
        <f t="shared" si="0"/>
        <v>80</v>
      </c>
      <c r="E42" s="23"/>
    </row>
    <row r="43" spans="1:5" ht="30" hidden="1" customHeight="1" outlineLevel="3" x14ac:dyDescent="0.2">
      <c r="A43" s="12" t="s">
        <v>36</v>
      </c>
      <c r="B43" s="13">
        <v>2436000</v>
      </c>
      <c r="C43" s="13">
        <v>2436000</v>
      </c>
      <c r="D43" s="20">
        <f t="shared" si="0"/>
        <v>100</v>
      </c>
      <c r="E43" s="23"/>
    </row>
    <row r="44" spans="1:5" ht="31.5" hidden="1" customHeight="1" outlineLevel="2" x14ac:dyDescent="0.2">
      <c r="A44" s="10" t="s">
        <v>37</v>
      </c>
      <c r="B44" s="11">
        <v>106481197.05</v>
      </c>
      <c r="C44" s="11">
        <v>100478807.67</v>
      </c>
      <c r="D44" s="19">
        <f t="shared" si="0"/>
        <v>94.362958394258584</v>
      </c>
      <c r="E44" s="23" t="s">
        <v>150</v>
      </c>
    </row>
    <row r="45" spans="1:5" ht="16.5" hidden="1" customHeight="1" outlineLevel="3" x14ac:dyDescent="0.2">
      <c r="A45" s="12" t="s">
        <v>38</v>
      </c>
      <c r="B45" s="13">
        <v>83164432</v>
      </c>
      <c r="C45" s="13">
        <v>82952194.230000004</v>
      </c>
      <c r="D45" s="20">
        <f t="shared" si="0"/>
        <v>99.744797427342505</v>
      </c>
      <c r="E45" s="23"/>
    </row>
    <row r="46" spans="1:5" ht="33.75" hidden="1" customHeight="1" outlineLevel="3" x14ac:dyDescent="0.2">
      <c r="A46" s="12" t="s">
        <v>39</v>
      </c>
      <c r="B46" s="13">
        <v>849254.05</v>
      </c>
      <c r="C46" s="13">
        <v>849254.05</v>
      </c>
      <c r="D46" s="20">
        <f t="shared" si="0"/>
        <v>100</v>
      </c>
      <c r="E46" s="23"/>
    </row>
    <row r="47" spans="1:5" ht="18" hidden="1" customHeight="1" outlineLevel="3" x14ac:dyDescent="0.2">
      <c r="A47" s="12" t="s">
        <v>40</v>
      </c>
      <c r="B47" s="13">
        <v>7295000</v>
      </c>
      <c r="C47" s="13">
        <v>7189433.6500000004</v>
      </c>
      <c r="D47" s="20">
        <f t="shared" si="0"/>
        <v>98.552894448252232</v>
      </c>
      <c r="E47" s="23"/>
    </row>
    <row r="48" spans="1:5" ht="18.75" hidden="1" customHeight="1" outlineLevel="3" x14ac:dyDescent="0.2">
      <c r="A48" s="12" t="s">
        <v>41</v>
      </c>
      <c r="B48" s="13">
        <v>15172511</v>
      </c>
      <c r="C48" s="13">
        <v>9487925.7400000002</v>
      </c>
      <c r="D48" s="20">
        <f t="shared" si="0"/>
        <v>62.533655371876151</v>
      </c>
      <c r="E48" s="23"/>
    </row>
    <row r="49" spans="1:5" ht="48" hidden="1" customHeight="1" outlineLevel="2" x14ac:dyDescent="0.2">
      <c r="A49" s="10" t="s">
        <v>42</v>
      </c>
      <c r="B49" s="11">
        <v>9928300</v>
      </c>
      <c r="C49" s="11">
        <v>387490.8</v>
      </c>
      <c r="D49" s="19">
        <f t="shared" si="0"/>
        <v>3.9028917337308502</v>
      </c>
      <c r="E49" s="23"/>
    </row>
    <row r="50" spans="1:5" ht="15.75" hidden="1" outlineLevel="3" x14ac:dyDescent="0.2">
      <c r="A50" s="12" t="s">
        <v>43</v>
      </c>
      <c r="B50" s="13">
        <v>387500</v>
      </c>
      <c r="C50" s="13">
        <v>387490.8</v>
      </c>
      <c r="D50" s="20">
        <f t="shared" si="0"/>
        <v>99.997625806451609</v>
      </c>
      <c r="E50" s="23"/>
    </row>
    <row r="51" spans="1:5" ht="15.75" hidden="1" outlineLevel="3" x14ac:dyDescent="0.2">
      <c r="A51" s="12" t="s">
        <v>44</v>
      </c>
      <c r="B51" s="13">
        <v>9540800</v>
      </c>
      <c r="C51" s="13">
        <v>0</v>
      </c>
      <c r="D51" s="20">
        <f t="shared" si="0"/>
        <v>0</v>
      </c>
      <c r="E51" s="23"/>
    </row>
    <row r="52" spans="1:5" ht="31.5" hidden="1" customHeight="1" outlineLevel="2" x14ac:dyDescent="0.2">
      <c r="A52" s="10" t="s">
        <v>45</v>
      </c>
      <c r="B52" s="11">
        <v>2533200</v>
      </c>
      <c r="C52" s="11">
        <v>2113972.0099999998</v>
      </c>
      <c r="D52" s="19">
        <f t="shared" si="0"/>
        <v>83.450655692404851</v>
      </c>
      <c r="E52" s="23" t="s">
        <v>150</v>
      </c>
    </row>
    <row r="53" spans="1:5" ht="16.5" hidden="1" customHeight="1" outlineLevel="3" x14ac:dyDescent="0.2">
      <c r="A53" s="12" t="s">
        <v>46</v>
      </c>
      <c r="B53" s="13">
        <v>2227300</v>
      </c>
      <c r="C53" s="13">
        <v>1898972.01</v>
      </c>
      <c r="D53" s="20">
        <f t="shared" si="0"/>
        <v>85.258923809096217</v>
      </c>
      <c r="E53" s="23"/>
    </row>
    <row r="54" spans="1:5" ht="17.25" hidden="1" customHeight="1" outlineLevel="3" x14ac:dyDescent="0.2">
      <c r="A54" s="12" t="s">
        <v>47</v>
      </c>
      <c r="B54" s="13">
        <v>305900</v>
      </c>
      <c r="C54" s="13">
        <v>215000</v>
      </c>
      <c r="D54" s="20">
        <f t="shared" si="0"/>
        <v>70.284406668846032</v>
      </c>
      <c r="E54" s="23"/>
    </row>
    <row r="55" spans="1:5" ht="32.25" hidden="1" customHeight="1" outlineLevel="2" x14ac:dyDescent="0.2">
      <c r="A55" s="10" t="s">
        <v>48</v>
      </c>
      <c r="B55" s="11">
        <v>23200</v>
      </c>
      <c r="C55" s="11">
        <v>23200</v>
      </c>
      <c r="D55" s="19">
        <f t="shared" si="0"/>
        <v>100</v>
      </c>
      <c r="E55" s="23" t="s">
        <v>149</v>
      </c>
    </row>
    <row r="56" spans="1:5" ht="14.25" hidden="1" customHeight="1" outlineLevel="3" x14ac:dyDescent="0.2">
      <c r="A56" s="12" t="s">
        <v>49</v>
      </c>
      <c r="B56" s="13">
        <v>23200</v>
      </c>
      <c r="C56" s="13">
        <v>23200</v>
      </c>
      <c r="D56" s="20">
        <f t="shared" si="0"/>
        <v>100</v>
      </c>
      <c r="E56" s="23"/>
    </row>
    <row r="57" spans="1:5" ht="35.25" customHeight="1" collapsed="1" x14ac:dyDescent="0.2">
      <c r="A57" s="8" t="s">
        <v>50</v>
      </c>
      <c r="B57" s="9">
        <v>14500623.51</v>
      </c>
      <c r="C57" s="9">
        <v>13496343.23</v>
      </c>
      <c r="D57" s="18">
        <f t="shared" si="0"/>
        <v>93.074226916467268</v>
      </c>
      <c r="E57" s="23" t="s">
        <v>150</v>
      </c>
    </row>
    <row r="58" spans="1:5" ht="15.75" hidden="1" outlineLevel="1" x14ac:dyDescent="0.2">
      <c r="A58" s="10" t="s">
        <v>1</v>
      </c>
      <c r="B58" s="11">
        <v>14500623.51</v>
      </c>
      <c r="C58" s="11">
        <v>13496343.23</v>
      </c>
      <c r="D58" s="19">
        <f t="shared" si="0"/>
        <v>93.074226916467268</v>
      </c>
      <c r="E58" s="23"/>
    </row>
    <row r="59" spans="1:5" ht="31.5" hidden="1" customHeight="1" outlineLevel="2" x14ac:dyDescent="0.2">
      <c r="A59" s="10" t="s">
        <v>51</v>
      </c>
      <c r="B59" s="11">
        <v>13553623.51</v>
      </c>
      <c r="C59" s="11">
        <v>13496343.23</v>
      </c>
      <c r="D59" s="19">
        <f t="shared" si="0"/>
        <v>99.57738032226041</v>
      </c>
      <c r="E59" s="23"/>
    </row>
    <row r="60" spans="1:5" ht="15.75" hidden="1" customHeight="1" outlineLevel="3" x14ac:dyDescent="0.2">
      <c r="A60" s="12" t="s">
        <v>52</v>
      </c>
      <c r="B60" s="13">
        <v>6075905.0499999998</v>
      </c>
      <c r="C60" s="13">
        <v>6018624.7699999996</v>
      </c>
      <c r="D60" s="20">
        <f t="shared" si="0"/>
        <v>99.057255182090103</v>
      </c>
      <c r="E60" s="23"/>
    </row>
    <row r="61" spans="1:5" ht="15" hidden="1" customHeight="1" outlineLevel="3" x14ac:dyDescent="0.2">
      <c r="A61" s="12" t="s">
        <v>53</v>
      </c>
      <c r="B61" s="13">
        <v>80400</v>
      </c>
      <c r="C61" s="13">
        <v>80400</v>
      </c>
      <c r="D61" s="20">
        <f t="shared" si="0"/>
        <v>100</v>
      </c>
      <c r="E61" s="23"/>
    </row>
    <row r="62" spans="1:5" ht="15.75" hidden="1" outlineLevel="3" x14ac:dyDescent="0.2">
      <c r="A62" s="12" t="s">
        <v>54</v>
      </c>
      <c r="B62" s="13">
        <v>3341121.18</v>
      </c>
      <c r="C62" s="13">
        <v>3341121.18</v>
      </c>
      <c r="D62" s="20">
        <f t="shared" si="0"/>
        <v>100</v>
      </c>
      <c r="E62" s="23"/>
    </row>
    <row r="63" spans="1:5" ht="33.75" hidden="1" customHeight="1" outlineLevel="3" x14ac:dyDescent="0.2">
      <c r="A63" s="12" t="s">
        <v>55</v>
      </c>
      <c r="B63" s="13">
        <v>1214772.73</v>
      </c>
      <c r="C63" s="13">
        <v>1214772.73</v>
      </c>
      <c r="D63" s="20">
        <f t="shared" si="0"/>
        <v>100</v>
      </c>
      <c r="E63" s="23"/>
    </row>
    <row r="64" spans="1:5" ht="32.25" hidden="1" customHeight="1" outlineLevel="3" x14ac:dyDescent="0.2">
      <c r="A64" s="12" t="s">
        <v>56</v>
      </c>
      <c r="B64" s="13">
        <v>358470</v>
      </c>
      <c r="C64" s="13">
        <v>358470</v>
      </c>
      <c r="D64" s="20">
        <f t="shared" si="0"/>
        <v>100</v>
      </c>
      <c r="E64" s="23"/>
    </row>
    <row r="65" spans="1:5" ht="31.5" hidden="1" customHeight="1" outlineLevel="3" x14ac:dyDescent="0.2">
      <c r="A65" s="12" t="s">
        <v>57</v>
      </c>
      <c r="B65" s="13">
        <v>2482954.5499999998</v>
      </c>
      <c r="C65" s="13">
        <v>2482954.5499999998</v>
      </c>
      <c r="D65" s="20">
        <f t="shared" si="0"/>
        <v>100</v>
      </c>
      <c r="E65" s="23"/>
    </row>
    <row r="66" spans="1:5" ht="30.75" hidden="1" customHeight="1" outlineLevel="2" x14ac:dyDescent="0.2">
      <c r="A66" s="10" t="s">
        <v>58</v>
      </c>
      <c r="B66" s="11">
        <v>947000</v>
      </c>
      <c r="C66" s="11">
        <v>0</v>
      </c>
      <c r="D66" s="19">
        <f t="shared" si="0"/>
        <v>0</v>
      </c>
      <c r="E66" s="23"/>
    </row>
    <row r="67" spans="1:5" ht="18.75" hidden="1" customHeight="1" outlineLevel="3" x14ac:dyDescent="0.2">
      <c r="A67" s="12" t="s">
        <v>59</v>
      </c>
      <c r="B67" s="13">
        <v>947000</v>
      </c>
      <c r="C67" s="13">
        <v>0</v>
      </c>
      <c r="D67" s="20">
        <f t="shared" si="0"/>
        <v>0</v>
      </c>
      <c r="E67" s="23"/>
    </row>
    <row r="68" spans="1:5" ht="48" customHeight="1" collapsed="1" x14ac:dyDescent="0.2">
      <c r="A68" s="8" t="s">
        <v>60</v>
      </c>
      <c r="B68" s="9">
        <v>399039740.44</v>
      </c>
      <c r="C68" s="9">
        <v>389129792.07999998</v>
      </c>
      <c r="D68" s="18">
        <f t="shared" si="0"/>
        <v>97.516551020940213</v>
      </c>
      <c r="E68" s="23" t="s">
        <v>149</v>
      </c>
    </row>
    <row r="69" spans="1:5" ht="15.75" hidden="1" outlineLevel="1" x14ac:dyDescent="0.2">
      <c r="A69" s="10" t="s">
        <v>1</v>
      </c>
      <c r="B69" s="11">
        <v>399039740.44</v>
      </c>
      <c r="C69" s="11">
        <v>389129792.07999998</v>
      </c>
      <c r="D69" s="19">
        <f t="shared" ref="D69:D132" si="1">C69/B69*100</f>
        <v>97.516551020940213</v>
      </c>
      <c r="E69" s="23"/>
    </row>
    <row r="70" spans="1:5" ht="33.75" hidden="1" customHeight="1" outlineLevel="2" x14ac:dyDescent="0.2">
      <c r="A70" s="10" t="s">
        <v>61</v>
      </c>
      <c r="B70" s="11">
        <v>328627627.75999999</v>
      </c>
      <c r="C70" s="11">
        <v>318890154.50999999</v>
      </c>
      <c r="D70" s="19">
        <f t="shared" si="1"/>
        <v>97.036927991607755</v>
      </c>
      <c r="E70" s="23"/>
    </row>
    <row r="71" spans="1:5" ht="15.75" hidden="1" outlineLevel="3" x14ac:dyDescent="0.2">
      <c r="A71" s="12" t="s">
        <v>62</v>
      </c>
      <c r="B71" s="13">
        <v>23578600</v>
      </c>
      <c r="C71" s="13">
        <v>23578600</v>
      </c>
      <c r="D71" s="20">
        <f t="shared" si="1"/>
        <v>100</v>
      </c>
      <c r="E71" s="23"/>
    </row>
    <row r="72" spans="1:5" ht="66" hidden="1" customHeight="1" outlineLevel="3" x14ac:dyDescent="0.2">
      <c r="A72" s="14" t="s">
        <v>63</v>
      </c>
      <c r="B72" s="13">
        <v>5896500</v>
      </c>
      <c r="C72" s="13">
        <v>5282600</v>
      </c>
      <c r="D72" s="20">
        <f t="shared" si="1"/>
        <v>89.588739082506578</v>
      </c>
      <c r="E72" s="23"/>
    </row>
    <row r="73" spans="1:5" ht="31.5" hidden="1" customHeight="1" outlineLevel="3" x14ac:dyDescent="0.2">
      <c r="A73" s="12" t="s">
        <v>64</v>
      </c>
      <c r="B73" s="13">
        <v>260438627.75999999</v>
      </c>
      <c r="C73" s="13">
        <v>251315054.50999999</v>
      </c>
      <c r="D73" s="20">
        <f t="shared" si="1"/>
        <v>96.49684329530119</v>
      </c>
      <c r="E73" s="23"/>
    </row>
    <row r="74" spans="1:5" ht="50.25" hidden="1" customHeight="1" outlineLevel="3" x14ac:dyDescent="0.2">
      <c r="A74" s="12" t="s">
        <v>18</v>
      </c>
      <c r="B74" s="13">
        <v>38713900</v>
      </c>
      <c r="C74" s="13">
        <v>38713900</v>
      </c>
      <c r="D74" s="20">
        <f t="shared" si="1"/>
        <v>100</v>
      </c>
      <c r="E74" s="23"/>
    </row>
    <row r="75" spans="1:5" ht="31.5" hidden="1" customHeight="1" outlineLevel="2" x14ac:dyDescent="0.2">
      <c r="A75" s="10" t="s">
        <v>65</v>
      </c>
      <c r="B75" s="11">
        <v>70412112.680000007</v>
      </c>
      <c r="C75" s="11">
        <v>70239637.569999993</v>
      </c>
      <c r="D75" s="19">
        <f t="shared" si="1"/>
        <v>99.755049091079172</v>
      </c>
      <c r="E75" s="23"/>
    </row>
    <row r="76" spans="1:5" ht="18.75" hidden="1" customHeight="1" outlineLevel="3" x14ac:dyDescent="0.2">
      <c r="A76" s="12" t="s">
        <v>52</v>
      </c>
      <c r="B76" s="13">
        <v>69196112.680000007</v>
      </c>
      <c r="C76" s="13">
        <v>69113507.560000002</v>
      </c>
      <c r="D76" s="20">
        <f t="shared" si="1"/>
        <v>99.880621733214952</v>
      </c>
      <c r="E76" s="23"/>
    </row>
    <row r="77" spans="1:5" ht="33.75" hidden="1" customHeight="1" outlineLevel="3" x14ac:dyDescent="0.2">
      <c r="A77" s="12" t="s">
        <v>66</v>
      </c>
      <c r="B77" s="13">
        <v>1216000</v>
      </c>
      <c r="C77" s="13">
        <v>1126130.01</v>
      </c>
      <c r="D77" s="20">
        <f t="shared" si="1"/>
        <v>92.60937582236842</v>
      </c>
      <c r="E77" s="23"/>
    </row>
    <row r="78" spans="1:5" ht="33" customHeight="1" collapsed="1" x14ac:dyDescent="0.2">
      <c r="A78" s="8" t="s">
        <v>67</v>
      </c>
      <c r="B78" s="9">
        <v>1951321641.1600001</v>
      </c>
      <c r="C78" s="9">
        <v>1919612261.6300001</v>
      </c>
      <c r="D78" s="18">
        <f t="shared" si="1"/>
        <v>98.37497935444668</v>
      </c>
      <c r="E78" s="23" t="s">
        <v>149</v>
      </c>
    </row>
    <row r="79" spans="1:5" ht="17.25" hidden="1" customHeight="1" outlineLevel="1" x14ac:dyDescent="0.2">
      <c r="A79" s="10" t="s">
        <v>68</v>
      </c>
      <c r="B79" s="11">
        <v>10060576.59</v>
      </c>
      <c r="C79" s="11">
        <v>10058995.41</v>
      </c>
      <c r="D79" s="19">
        <f t="shared" si="1"/>
        <v>99.984283405768508</v>
      </c>
      <c r="E79" s="23"/>
    </row>
    <row r="80" spans="1:5" ht="15.75" hidden="1" outlineLevel="2" x14ac:dyDescent="0.2">
      <c r="A80" s="10" t="s">
        <v>69</v>
      </c>
      <c r="B80" s="11">
        <v>1740303.18</v>
      </c>
      <c r="C80" s="11">
        <v>1738722</v>
      </c>
      <c r="D80" s="19">
        <f t="shared" si="1"/>
        <v>99.909143417183216</v>
      </c>
      <c r="E80" s="23"/>
    </row>
    <row r="81" spans="1:5" ht="50.25" hidden="1" customHeight="1" outlineLevel="3" x14ac:dyDescent="0.2">
      <c r="A81" s="12" t="s">
        <v>70</v>
      </c>
      <c r="B81" s="13">
        <v>1740303.18</v>
      </c>
      <c r="C81" s="13">
        <v>1738722</v>
      </c>
      <c r="D81" s="20">
        <f t="shared" si="1"/>
        <v>99.909143417183216</v>
      </c>
      <c r="E81" s="23"/>
    </row>
    <row r="82" spans="1:5" ht="15.75" hidden="1" outlineLevel="2" x14ac:dyDescent="0.2">
      <c r="A82" s="10" t="s">
        <v>71</v>
      </c>
      <c r="B82" s="11">
        <v>6503932.8499999996</v>
      </c>
      <c r="C82" s="11">
        <v>6503932.8499999996</v>
      </c>
      <c r="D82" s="19">
        <f t="shared" si="1"/>
        <v>100</v>
      </c>
      <c r="E82" s="23"/>
    </row>
    <row r="83" spans="1:5" ht="31.5" hidden="1" customHeight="1" outlineLevel="3" x14ac:dyDescent="0.2">
      <c r="A83" s="12" t="s">
        <v>72</v>
      </c>
      <c r="B83" s="13">
        <v>6503932.8499999996</v>
      </c>
      <c r="C83" s="13">
        <v>6503932.8499999996</v>
      </c>
      <c r="D83" s="20">
        <f t="shared" si="1"/>
        <v>100</v>
      </c>
      <c r="E83" s="23"/>
    </row>
    <row r="84" spans="1:5" ht="15.75" hidden="1" customHeight="1" outlineLevel="2" x14ac:dyDescent="0.2">
      <c r="A84" s="10" t="s">
        <v>73</v>
      </c>
      <c r="B84" s="11">
        <v>1816340.56</v>
      </c>
      <c r="C84" s="11">
        <v>1816340.56</v>
      </c>
      <c r="D84" s="19">
        <f t="shared" si="1"/>
        <v>100</v>
      </c>
      <c r="E84" s="23"/>
    </row>
    <row r="85" spans="1:5" ht="33.75" hidden="1" customHeight="1" outlineLevel="3" x14ac:dyDescent="0.2">
      <c r="A85" s="12" t="s">
        <v>74</v>
      </c>
      <c r="B85" s="13">
        <v>1816340.56</v>
      </c>
      <c r="C85" s="13">
        <v>1816340.56</v>
      </c>
      <c r="D85" s="20">
        <f t="shared" si="1"/>
        <v>100</v>
      </c>
      <c r="E85" s="23"/>
    </row>
    <row r="86" spans="1:5" ht="15.75" hidden="1" outlineLevel="1" x14ac:dyDescent="0.2">
      <c r="A86" s="10" t="s">
        <v>1</v>
      </c>
      <c r="B86" s="11">
        <v>1928174864.5699999</v>
      </c>
      <c r="C86" s="11">
        <v>1900696498</v>
      </c>
      <c r="D86" s="19">
        <f t="shared" si="1"/>
        <v>98.574902770754264</v>
      </c>
      <c r="E86" s="23"/>
    </row>
    <row r="87" spans="1:5" ht="34.5" hidden="1" customHeight="1" outlineLevel="2" x14ac:dyDescent="0.2">
      <c r="A87" s="10" t="s">
        <v>75</v>
      </c>
      <c r="B87" s="11">
        <v>746534981.16999996</v>
      </c>
      <c r="C87" s="11">
        <v>742793483.34000003</v>
      </c>
      <c r="D87" s="19">
        <f t="shared" si="1"/>
        <v>99.498818149936369</v>
      </c>
      <c r="E87" s="23"/>
    </row>
    <row r="88" spans="1:5" ht="16.5" hidden="1" customHeight="1" outlineLevel="3" x14ac:dyDescent="0.2">
      <c r="A88" s="12" t="s">
        <v>52</v>
      </c>
      <c r="B88" s="13">
        <v>139025973.80000001</v>
      </c>
      <c r="C88" s="13">
        <v>137963698.28</v>
      </c>
      <c r="D88" s="20">
        <f t="shared" si="1"/>
        <v>99.235915785399797</v>
      </c>
      <c r="E88" s="23"/>
    </row>
    <row r="89" spans="1:5" ht="96.75" hidden="1" customHeight="1" outlineLevel="3" x14ac:dyDescent="0.2">
      <c r="A89" s="14" t="s">
        <v>76</v>
      </c>
      <c r="B89" s="13">
        <v>438407600</v>
      </c>
      <c r="C89" s="13">
        <v>438407600</v>
      </c>
      <c r="D89" s="20">
        <f t="shared" si="1"/>
        <v>100</v>
      </c>
      <c r="E89" s="23"/>
    </row>
    <row r="90" spans="1:5" ht="51" hidden="1" customHeight="1" outlineLevel="3" x14ac:dyDescent="0.2">
      <c r="A90" s="12" t="s">
        <v>77</v>
      </c>
      <c r="B90" s="13">
        <v>16940300</v>
      </c>
      <c r="C90" s="13">
        <v>16170600</v>
      </c>
      <c r="D90" s="20">
        <f t="shared" si="1"/>
        <v>95.456396876088377</v>
      </c>
      <c r="E90" s="23"/>
    </row>
    <row r="91" spans="1:5" ht="63.75" hidden="1" customHeight="1" outlineLevel="3" x14ac:dyDescent="0.2">
      <c r="A91" s="14" t="s">
        <v>78</v>
      </c>
      <c r="B91" s="13">
        <v>1107600</v>
      </c>
      <c r="C91" s="13">
        <v>1049602.1399999999</v>
      </c>
      <c r="D91" s="20">
        <f t="shared" si="1"/>
        <v>94.763645720476703</v>
      </c>
      <c r="E91" s="23"/>
    </row>
    <row r="92" spans="1:5" ht="15.75" hidden="1" customHeight="1" outlineLevel="3" x14ac:dyDescent="0.2">
      <c r="A92" s="12" t="s">
        <v>79</v>
      </c>
      <c r="B92" s="13">
        <v>57329800</v>
      </c>
      <c r="C92" s="13">
        <v>55502518.549999997</v>
      </c>
      <c r="D92" s="20">
        <f t="shared" si="1"/>
        <v>96.812684764293607</v>
      </c>
      <c r="E92" s="23"/>
    </row>
    <row r="93" spans="1:5" ht="21" hidden="1" customHeight="1" outlineLevel="3" x14ac:dyDescent="0.2">
      <c r="A93" s="12" t="s">
        <v>80</v>
      </c>
      <c r="B93" s="13">
        <v>897504</v>
      </c>
      <c r="C93" s="13">
        <v>897504</v>
      </c>
      <c r="D93" s="20">
        <f t="shared" si="1"/>
        <v>100</v>
      </c>
      <c r="E93" s="23"/>
    </row>
    <row r="94" spans="1:5" ht="19.5" hidden="1" customHeight="1" outlineLevel="3" x14ac:dyDescent="0.2">
      <c r="A94" s="12" t="s">
        <v>81</v>
      </c>
      <c r="B94" s="13">
        <v>12221418.140000001</v>
      </c>
      <c r="C94" s="13">
        <v>12221392.939999999</v>
      </c>
      <c r="D94" s="20">
        <f t="shared" si="1"/>
        <v>99.999793804616516</v>
      </c>
      <c r="E94" s="23"/>
    </row>
    <row r="95" spans="1:5" ht="17.25" hidden="1" customHeight="1" outlineLevel="3" x14ac:dyDescent="0.2">
      <c r="A95" s="12" t="s">
        <v>82</v>
      </c>
      <c r="B95" s="13">
        <v>924500</v>
      </c>
      <c r="C95" s="13">
        <v>924500</v>
      </c>
      <c r="D95" s="20">
        <f t="shared" si="1"/>
        <v>100</v>
      </c>
      <c r="E95" s="23"/>
    </row>
    <row r="96" spans="1:5" ht="18.75" hidden="1" customHeight="1" outlineLevel="3" x14ac:dyDescent="0.2">
      <c r="A96" s="12" t="s">
        <v>83</v>
      </c>
      <c r="B96" s="13">
        <v>75781281.230000004</v>
      </c>
      <c r="C96" s="13">
        <v>75757064.040000007</v>
      </c>
      <c r="D96" s="20">
        <f t="shared" si="1"/>
        <v>99.968043308839697</v>
      </c>
      <c r="E96" s="23"/>
    </row>
    <row r="97" spans="1:5" ht="19.5" hidden="1" customHeight="1" outlineLevel="3" x14ac:dyDescent="0.2">
      <c r="A97" s="12" t="s">
        <v>84</v>
      </c>
      <c r="B97" s="13">
        <v>3899004</v>
      </c>
      <c r="C97" s="13">
        <v>3899003.39</v>
      </c>
      <c r="D97" s="20">
        <f t="shared" si="1"/>
        <v>99.999984354978864</v>
      </c>
      <c r="E97" s="23"/>
    </row>
    <row r="98" spans="1:5" ht="18.75" hidden="1" customHeight="1" outlineLevel="2" x14ac:dyDescent="0.2">
      <c r="A98" s="10" t="s">
        <v>85</v>
      </c>
      <c r="B98" s="11">
        <v>810252822.98000002</v>
      </c>
      <c r="C98" s="11">
        <v>806608437.26999998</v>
      </c>
      <c r="D98" s="19">
        <f t="shared" si="1"/>
        <v>99.550216227992081</v>
      </c>
      <c r="E98" s="23"/>
    </row>
    <row r="99" spans="1:5" ht="17.25" hidden="1" customHeight="1" outlineLevel="3" x14ac:dyDescent="0.2">
      <c r="A99" s="12" t="s">
        <v>52</v>
      </c>
      <c r="B99" s="13">
        <v>132478800</v>
      </c>
      <c r="C99" s="13">
        <v>131490119</v>
      </c>
      <c r="D99" s="20">
        <f t="shared" si="1"/>
        <v>99.253706253377899</v>
      </c>
      <c r="E99" s="23"/>
    </row>
    <row r="100" spans="1:5" ht="21.75" hidden="1" customHeight="1" outlineLevel="3" x14ac:dyDescent="0.2">
      <c r="A100" s="12" t="s">
        <v>86</v>
      </c>
      <c r="B100" s="13">
        <v>1000000</v>
      </c>
      <c r="C100" s="13">
        <v>1000000</v>
      </c>
      <c r="D100" s="20">
        <f t="shared" si="1"/>
        <v>100</v>
      </c>
      <c r="E100" s="23"/>
    </row>
    <row r="101" spans="1:5" ht="33.75" hidden="1" customHeight="1" outlineLevel="3" x14ac:dyDescent="0.2">
      <c r="A101" s="12" t="s">
        <v>87</v>
      </c>
      <c r="B101" s="13">
        <v>24970300</v>
      </c>
      <c r="C101" s="13">
        <v>24970300</v>
      </c>
      <c r="D101" s="20">
        <f t="shared" si="1"/>
        <v>100</v>
      </c>
      <c r="E101" s="23"/>
    </row>
    <row r="102" spans="1:5" ht="111.75" hidden="1" customHeight="1" outlineLevel="3" x14ac:dyDescent="0.2">
      <c r="A102" s="14" t="s">
        <v>88</v>
      </c>
      <c r="B102" s="13">
        <v>586746500</v>
      </c>
      <c r="C102" s="13">
        <v>586746500</v>
      </c>
      <c r="D102" s="20">
        <f t="shared" si="1"/>
        <v>100</v>
      </c>
      <c r="E102" s="23"/>
    </row>
    <row r="103" spans="1:5" ht="63.75" hidden="1" customHeight="1" outlineLevel="3" x14ac:dyDescent="0.2">
      <c r="A103" s="14" t="s">
        <v>25</v>
      </c>
      <c r="B103" s="13">
        <v>8376500</v>
      </c>
      <c r="C103" s="13">
        <v>8376500</v>
      </c>
      <c r="D103" s="20">
        <f t="shared" si="1"/>
        <v>100</v>
      </c>
      <c r="E103" s="23"/>
    </row>
    <row r="104" spans="1:5" ht="15.75" hidden="1" customHeight="1" outlineLevel="3" x14ac:dyDescent="0.2">
      <c r="A104" s="12" t="s">
        <v>81</v>
      </c>
      <c r="B104" s="13">
        <v>11861331.98</v>
      </c>
      <c r="C104" s="13">
        <v>9390271.1899999995</v>
      </c>
      <c r="D104" s="20">
        <f t="shared" si="1"/>
        <v>79.167088534689171</v>
      </c>
      <c r="E104" s="23"/>
    </row>
    <row r="105" spans="1:5" ht="31.5" hidden="1" outlineLevel="3" x14ac:dyDescent="0.2">
      <c r="A105" s="12" t="s">
        <v>89</v>
      </c>
      <c r="B105" s="13">
        <v>5813000</v>
      </c>
      <c r="C105" s="13">
        <v>5813000</v>
      </c>
      <c r="D105" s="20">
        <f t="shared" si="1"/>
        <v>100</v>
      </c>
      <c r="E105" s="23"/>
    </row>
    <row r="106" spans="1:5" ht="15.75" hidden="1" outlineLevel="3" x14ac:dyDescent="0.2">
      <c r="A106" s="12" t="s">
        <v>82</v>
      </c>
      <c r="B106" s="13">
        <v>1072908</v>
      </c>
      <c r="C106" s="13">
        <v>890812</v>
      </c>
      <c r="D106" s="20">
        <f t="shared" si="1"/>
        <v>83.027808535307784</v>
      </c>
      <c r="E106" s="23"/>
    </row>
    <row r="107" spans="1:5" ht="15.75" hidden="1" outlineLevel="3" x14ac:dyDescent="0.2">
      <c r="A107" s="12" t="s">
        <v>90</v>
      </c>
      <c r="B107" s="13">
        <v>781200</v>
      </c>
      <c r="C107" s="13">
        <v>778670.42</v>
      </c>
      <c r="D107" s="20">
        <f t="shared" si="1"/>
        <v>99.676193036354334</v>
      </c>
      <c r="E107" s="23"/>
    </row>
    <row r="108" spans="1:5" ht="18.75" hidden="1" customHeight="1" outlineLevel="3" x14ac:dyDescent="0.2">
      <c r="A108" s="12" t="s">
        <v>83</v>
      </c>
      <c r="B108" s="13">
        <v>32986970</v>
      </c>
      <c r="C108" s="13">
        <v>32986951.66</v>
      </c>
      <c r="D108" s="20">
        <f t="shared" si="1"/>
        <v>99.999944402289756</v>
      </c>
      <c r="E108" s="23"/>
    </row>
    <row r="109" spans="1:5" ht="15" hidden="1" customHeight="1" outlineLevel="3" x14ac:dyDescent="0.2">
      <c r="A109" s="12" t="s">
        <v>91</v>
      </c>
      <c r="B109" s="13">
        <v>480000</v>
      </c>
      <c r="C109" s="13">
        <v>480000</v>
      </c>
      <c r="D109" s="20">
        <f t="shared" si="1"/>
        <v>100</v>
      </c>
      <c r="E109" s="23"/>
    </row>
    <row r="110" spans="1:5" ht="19.5" hidden="1" customHeight="1" outlineLevel="3" x14ac:dyDescent="0.2">
      <c r="A110" s="12" t="s">
        <v>92</v>
      </c>
      <c r="B110" s="13">
        <v>175543</v>
      </c>
      <c r="C110" s="13">
        <v>175543</v>
      </c>
      <c r="D110" s="20">
        <f t="shared" si="1"/>
        <v>100</v>
      </c>
      <c r="E110" s="23"/>
    </row>
    <row r="111" spans="1:5" ht="18" hidden="1" customHeight="1" outlineLevel="3" x14ac:dyDescent="0.2">
      <c r="A111" s="12" t="s">
        <v>84</v>
      </c>
      <c r="B111" s="13">
        <v>3348670</v>
      </c>
      <c r="C111" s="13">
        <v>3348670</v>
      </c>
      <c r="D111" s="20">
        <f t="shared" si="1"/>
        <v>100</v>
      </c>
      <c r="E111" s="23"/>
    </row>
    <row r="112" spans="1:5" ht="49.5" hidden="1" customHeight="1" outlineLevel="3" x14ac:dyDescent="0.2">
      <c r="A112" s="12" t="s">
        <v>93</v>
      </c>
      <c r="B112" s="13">
        <v>161100</v>
      </c>
      <c r="C112" s="13">
        <v>161100</v>
      </c>
      <c r="D112" s="20">
        <f t="shared" si="1"/>
        <v>100</v>
      </c>
      <c r="E112" s="23"/>
    </row>
    <row r="113" spans="1:5" ht="30.75" hidden="1" customHeight="1" outlineLevel="2" x14ac:dyDescent="0.2">
      <c r="A113" s="10" t="s">
        <v>94</v>
      </c>
      <c r="B113" s="11">
        <v>204504985.06999999</v>
      </c>
      <c r="C113" s="11">
        <v>197463528.47999999</v>
      </c>
      <c r="D113" s="19">
        <f t="shared" si="1"/>
        <v>96.556828877501559</v>
      </c>
      <c r="E113" s="23"/>
    </row>
    <row r="114" spans="1:5" ht="19.5" hidden="1" customHeight="1" outlineLevel="3" x14ac:dyDescent="0.2">
      <c r="A114" s="12" t="s">
        <v>52</v>
      </c>
      <c r="B114" s="13">
        <v>128107300</v>
      </c>
      <c r="C114" s="13">
        <v>128106194</v>
      </c>
      <c r="D114" s="20">
        <f t="shared" si="1"/>
        <v>99.999136661220717</v>
      </c>
      <c r="E114" s="23"/>
    </row>
    <row r="115" spans="1:5" ht="38.25" hidden="1" customHeight="1" outlineLevel="3" x14ac:dyDescent="0.2">
      <c r="A115" s="12" t="s">
        <v>95</v>
      </c>
      <c r="B115" s="13">
        <v>19211590</v>
      </c>
      <c r="C115" s="13">
        <v>19186300</v>
      </c>
      <c r="D115" s="20">
        <f t="shared" si="1"/>
        <v>99.868360713506803</v>
      </c>
      <c r="E115" s="23"/>
    </row>
    <row r="116" spans="1:5" ht="20.25" hidden="1" customHeight="1" outlineLevel="3" x14ac:dyDescent="0.2">
      <c r="A116" s="12" t="s">
        <v>86</v>
      </c>
      <c r="B116" s="13">
        <v>30226400</v>
      </c>
      <c r="C116" s="13">
        <v>24658994.829999998</v>
      </c>
      <c r="D116" s="20">
        <f t="shared" si="1"/>
        <v>81.580984933700336</v>
      </c>
      <c r="E116" s="23"/>
    </row>
    <row r="117" spans="1:5" ht="18" hidden="1" customHeight="1" outlineLevel="3" x14ac:dyDescent="0.2">
      <c r="A117" s="12" t="s">
        <v>81</v>
      </c>
      <c r="B117" s="13">
        <v>3500000</v>
      </c>
      <c r="C117" s="13">
        <v>3500000</v>
      </c>
      <c r="D117" s="20">
        <f t="shared" si="1"/>
        <v>100</v>
      </c>
      <c r="E117" s="23"/>
    </row>
    <row r="118" spans="1:5" ht="17.25" hidden="1" customHeight="1" outlineLevel="3" x14ac:dyDescent="0.2">
      <c r="A118" s="12" t="s">
        <v>82</v>
      </c>
      <c r="B118" s="13">
        <v>1228675.31</v>
      </c>
      <c r="C118" s="13">
        <v>1178156.93</v>
      </c>
      <c r="D118" s="20">
        <f t="shared" si="1"/>
        <v>95.888386493255069</v>
      </c>
      <c r="E118" s="23"/>
    </row>
    <row r="119" spans="1:5" ht="33.75" hidden="1" customHeight="1" outlineLevel="3" x14ac:dyDescent="0.2">
      <c r="A119" s="12" t="s">
        <v>96</v>
      </c>
      <c r="B119" s="13">
        <v>20544206.960000001</v>
      </c>
      <c r="C119" s="13">
        <v>19147069.920000002</v>
      </c>
      <c r="D119" s="20">
        <f t="shared" si="1"/>
        <v>93.19936251265257</v>
      </c>
      <c r="E119" s="23"/>
    </row>
    <row r="120" spans="1:5" ht="17.25" hidden="1" customHeight="1" outlineLevel="3" x14ac:dyDescent="0.2">
      <c r="A120" s="12" t="s">
        <v>83</v>
      </c>
      <c r="B120" s="13">
        <v>818390.8</v>
      </c>
      <c r="C120" s="13">
        <v>818390.8</v>
      </c>
      <c r="D120" s="20">
        <f t="shared" si="1"/>
        <v>100</v>
      </c>
      <c r="E120" s="23"/>
    </row>
    <row r="121" spans="1:5" ht="15.75" hidden="1" customHeight="1" outlineLevel="3" x14ac:dyDescent="0.2">
      <c r="A121" s="12" t="s">
        <v>84</v>
      </c>
      <c r="B121" s="13">
        <v>868422</v>
      </c>
      <c r="C121" s="13">
        <v>868422</v>
      </c>
      <c r="D121" s="20">
        <f t="shared" si="1"/>
        <v>100</v>
      </c>
      <c r="E121" s="23"/>
    </row>
    <row r="122" spans="1:5" ht="31.5" hidden="1" customHeight="1" outlineLevel="2" x14ac:dyDescent="0.2">
      <c r="A122" s="10" t="s">
        <v>97</v>
      </c>
      <c r="B122" s="11">
        <v>16157455.35</v>
      </c>
      <c r="C122" s="11">
        <v>15437765.310000001</v>
      </c>
      <c r="D122" s="19">
        <f t="shared" si="1"/>
        <v>95.54577113530442</v>
      </c>
      <c r="E122" s="23"/>
    </row>
    <row r="123" spans="1:5" ht="15.75" hidden="1" outlineLevel="3" x14ac:dyDescent="0.2">
      <c r="A123" s="12" t="s">
        <v>98</v>
      </c>
      <c r="B123" s="13">
        <v>1983950.75</v>
      </c>
      <c r="C123" s="13">
        <v>1548750.75</v>
      </c>
      <c r="D123" s="20">
        <f t="shared" si="1"/>
        <v>78.063971598085274</v>
      </c>
      <c r="E123" s="23"/>
    </row>
    <row r="124" spans="1:5" ht="15.75" hidden="1" customHeight="1" outlineLevel="3" x14ac:dyDescent="0.2">
      <c r="A124" s="12" t="s">
        <v>99</v>
      </c>
      <c r="B124" s="13">
        <v>5652500</v>
      </c>
      <c r="C124" s="13">
        <v>5583554.9299999997</v>
      </c>
      <c r="D124" s="20">
        <f t="shared" si="1"/>
        <v>98.780272976559033</v>
      </c>
      <c r="E124" s="23"/>
    </row>
    <row r="125" spans="1:5" ht="15" hidden="1" customHeight="1" outlineLevel="3" x14ac:dyDescent="0.2">
      <c r="A125" s="12" t="s">
        <v>100</v>
      </c>
      <c r="B125" s="13">
        <v>6377211</v>
      </c>
      <c r="C125" s="13">
        <v>6161666.0300000003</v>
      </c>
      <c r="D125" s="20">
        <f t="shared" si="1"/>
        <v>96.620074669004993</v>
      </c>
      <c r="E125" s="23"/>
    </row>
    <row r="126" spans="1:5" ht="16.5" hidden="1" customHeight="1" outlineLevel="3" x14ac:dyDescent="0.2">
      <c r="A126" s="12" t="s">
        <v>101</v>
      </c>
      <c r="B126" s="13">
        <v>43000</v>
      </c>
      <c r="C126" s="13">
        <v>43000</v>
      </c>
      <c r="D126" s="20">
        <f t="shared" si="1"/>
        <v>100</v>
      </c>
      <c r="E126" s="23"/>
    </row>
    <row r="127" spans="1:5" ht="20.25" hidden="1" customHeight="1" outlineLevel="3" x14ac:dyDescent="0.2">
      <c r="A127" s="12" t="s">
        <v>102</v>
      </c>
      <c r="B127" s="13">
        <v>11608</v>
      </c>
      <c r="C127" s="13">
        <v>11608</v>
      </c>
      <c r="D127" s="20">
        <f t="shared" si="1"/>
        <v>100</v>
      </c>
      <c r="E127" s="23"/>
    </row>
    <row r="128" spans="1:5" ht="18" hidden="1" customHeight="1" outlineLevel="3" x14ac:dyDescent="0.2">
      <c r="A128" s="12" t="s">
        <v>101</v>
      </c>
      <c r="B128" s="13">
        <v>2089185.6</v>
      </c>
      <c r="C128" s="13">
        <v>2089185.6</v>
      </c>
      <c r="D128" s="20">
        <f t="shared" si="1"/>
        <v>100</v>
      </c>
      <c r="E128" s="23"/>
    </row>
    <row r="129" spans="1:5" ht="21" hidden="1" customHeight="1" outlineLevel="2" x14ac:dyDescent="0.2">
      <c r="A129" s="10" t="s">
        <v>103</v>
      </c>
      <c r="B129" s="11">
        <v>23584460</v>
      </c>
      <c r="C129" s="11">
        <v>23565220.93</v>
      </c>
      <c r="D129" s="19">
        <f t="shared" si="1"/>
        <v>99.918424801755052</v>
      </c>
      <c r="E129" s="23"/>
    </row>
    <row r="130" spans="1:5" ht="15.75" hidden="1" customHeight="1" outlineLevel="3" x14ac:dyDescent="0.2">
      <c r="A130" s="12" t="s">
        <v>52</v>
      </c>
      <c r="B130" s="13">
        <v>14111220</v>
      </c>
      <c r="C130" s="13">
        <v>14091980.93</v>
      </c>
      <c r="D130" s="20">
        <f t="shared" si="1"/>
        <v>99.863661185921558</v>
      </c>
      <c r="E130" s="23"/>
    </row>
    <row r="131" spans="1:5" ht="34.5" hidden="1" customHeight="1" outlineLevel="3" x14ac:dyDescent="0.2">
      <c r="A131" s="12" t="s">
        <v>104</v>
      </c>
      <c r="B131" s="13">
        <v>9473240</v>
      </c>
      <c r="C131" s="13">
        <v>9473240</v>
      </c>
      <c r="D131" s="20">
        <f t="shared" si="1"/>
        <v>100</v>
      </c>
      <c r="E131" s="23"/>
    </row>
    <row r="132" spans="1:5" ht="30" hidden="1" customHeight="1" outlineLevel="2" x14ac:dyDescent="0.2">
      <c r="A132" s="10" t="s">
        <v>105</v>
      </c>
      <c r="B132" s="11">
        <v>127140160</v>
      </c>
      <c r="C132" s="11">
        <v>114828062.67</v>
      </c>
      <c r="D132" s="19">
        <f t="shared" si="1"/>
        <v>90.316122513924796</v>
      </c>
      <c r="E132" s="23"/>
    </row>
    <row r="133" spans="1:5" ht="32.25" hidden="1" customHeight="1" outlineLevel="3" x14ac:dyDescent="0.2">
      <c r="A133" s="12" t="s">
        <v>106</v>
      </c>
      <c r="B133" s="13">
        <v>8578500</v>
      </c>
      <c r="C133" s="13">
        <v>8061076.1799999997</v>
      </c>
      <c r="D133" s="20">
        <f t="shared" ref="D133:D182" si="2">C133/B133*100</f>
        <v>93.968364865652504</v>
      </c>
      <c r="E133" s="23"/>
    </row>
    <row r="134" spans="1:5" ht="79.5" hidden="1" customHeight="1" outlineLevel="3" x14ac:dyDescent="0.2">
      <c r="A134" s="14" t="s">
        <v>107</v>
      </c>
      <c r="B134" s="13">
        <v>31427530</v>
      </c>
      <c r="C134" s="13">
        <v>27247297.489999998</v>
      </c>
      <c r="D134" s="20">
        <f t="shared" si="2"/>
        <v>86.698819442698806</v>
      </c>
      <c r="E134" s="23"/>
    </row>
    <row r="135" spans="1:5" ht="45" hidden="1" customHeight="1" outlineLevel="3" x14ac:dyDescent="0.2">
      <c r="A135" s="12" t="s">
        <v>108</v>
      </c>
      <c r="B135" s="13">
        <v>867330</v>
      </c>
      <c r="C135" s="13">
        <v>396715.11</v>
      </c>
      <c r="D135" s="20">
        <f t="shared" si="2"/>
        <v>45.739811836325273</v>
      </c>
      <c r="E135" s="23"/>
    </row>
    <row r="136" spans="1:5" ht="46.5" hidden="1" customHeight="1" outlineLevel="3" x14ac:dyDescent="0.2">
      <c r="A136" s="12" t="s">
        <v>109</v>
      </c>
      <c r="B136" s="13">
        <v>19531000</v>
      </c>
      <c r="C136" s="13">
        <v>19243114.969999999</v>
      </c>
      <c r="D136" s="20">
        <f t="shared" si="2"/>
        <v>98.526009779325179</v>
      </c>
      <c r="E136" s="23"/>
    </row>
    <row r="137" spans="1:5" ht="78.75" hidden="1" customHeight="1" outlineLevel="3" x14ac:dyDescent="0.2">
      <c r="A137" s="14" t="s">
        <v>110</v>
      </c>
      <c r="B137" s="13">
        <v>534600</v>
      </c>
      <c r="C137" s="13">
        <v>532954.56000000006</v>
      </c>
      <c r="D137" s="20">
        <f t="shared" si="2"/>
        <v>99.69221099887767</v>
      </c>
      <c r="E137" s="23"/>
    </row>
    <row r="138" spans="1:5" ht="93.75" hidden="1" customHeight="1" outlineLevel="3" x14ac:dyDescent="0.2">
      <c r="A138" s="14" t="s">
        <v>111</v>
      </c>
      <c r="B138" s="13">
        <v>160000</v>
      </c>
      <c r="C138" s="13">
        <v>80000</v>
      </c>
      <c r="D138" s="20">
        <f t="shared" si="2"/>
        <v>50</v>
      </c>
      <c r="E138" s="23"/>
    </row>
    <row r="139" spans="1:5" ht="64.5" hidden="1" customHeight="1" outlineLevel="3" x14ac:dyDescent="0.2">
      <c r="A139" s="14" t="s">
        <v>112</v>
      </c>
      <c r="B139" s="13">
        <v>190400</v>
      </c>
      <c r="C139" s="13">
        <v>0</v>
      </c>
      <c r="D139" s="20">
        <f t="shared" si="2"/>
        <v>0</v>
      </c>
      <c r="E139" s="23"/>
    </row>
    <row r="140" spans="1:5" ht="142.5" hidden="1" customHeight="1" outlineLevel="3" x14ac:dyDescent="0.2">
      <c r="A140" s="14" t="s">
        <v>113</v>
      </c>
      <c r="B140" s="13">
        <v>2012100</v>
      </c>
      <c r="C140" s="13">
        <v>2012100</v>
      </c>
      <c r="D140" s="20">
        <f t="shared" si="2"/>
        <v>100</v>
      </c>
      <c r="E140" s="23"/>
    </row>
    <row r="141" spans="1:5" ht="32.25" hidden="1" customHeight="1" outlineLevel="3" x14ac:dyDescent="0.2">
      <c r="A141" s="12" t="s">
        <v>114</v>
      </c>
      <c r="B141" s="13">
        <v>76300</v>
      </c>
      <c r="C141" s="13">
        <v>55614.36</v>
      </c>
      <c r="D141" s="20">
        <f t="shared" si="2"/>
        <v>72.889069462647456</v>
      </c>
      <c r="E141" s="23"/>
    </row>
    <row r="142" spans="1:5" ht="47.25" hidden="1" customHeight="1" outlineLevel="3" x14ac:dyDescent="0.2">
      <c r="A142" s="12" t="s">
        <v>115</v>
      </c>
      <c r="B142" s="13">
        <v>23133600</v>
      </c>
      <c r="C142" s="13">
        <v>16570390</v>
      </c>
      <c r="D142" s="20">
        <f t="shared" si="2"/>
        <v>71.629102258187231</v>
      </c>
      <c r="E142" s="23"/>
    </row>
    <row r="143" spans="1:5" ht="34.5" hidden="1" customHeight="1" outlineLevel="3" x14ac:dyDescent="0.2">
      <c r="A143" s="12" t="s">
        <v>116</v>
      </c>
      <c r="B143" s="13">
        <v>40628800</v>
      </c>
      <c r="C143" s="13">
        <v>40628800</v>
      </c>
      <c r="D143" s="20">
        <f t="shared" si="2"/>
        <v>100</v>
      </c>
      <c r="E143" s="23"/>
    </row>
    <row r="144" spans="1:5" ht="20.25" hidden="1" customHeight="1" outlineLevel="1" x14ac:dyDescent="0.2">
      <c r="A144" s="10" t="s">
        <v>7</v>
      </c>
      <c r="B144" s="11">
        <v>13086200</v>
      </c>
      <c r="C144" s="11">
        <v>8856768.2200000007</v>
      </c>
      <c r="D144" s="19">
        <f t="shared" si="2"/>
        <v>67.680214424355427</v>
      </c>
      <c r="E144" s="23"/>
    </row>
    <row r="145" spans="1:5" ht="18.75" hidden="1" customHeight="1" outlineLevel="2" x14ac:dyDescent="0.2">
      <c r="A145" s="10" t="s">
        <v>117</v>
      </c>
      <c r="B145" s="11">
        <v>13086200</v>
      </c>
      <c r="C145" s="11">
        <v>8856768.2200000007</v>
      </c>
      <c r="D145" s="19">
        <f t="shared" si="2"/>
        <v>67.680214424355427</v>
      </c>
      <c r="E145" s="23"/>
    </row>
    <row r="146" spans="1:5" ht="18" hidden="1" customHeight="1" outlineLevel="3" x14ac:dyDescent="0.2">
      <c r="A146" s="12" t="s">
        <v>118</v>
      </c>
      <c r="B146" s="13">
        <v>8229000</v>
      </c>
      <c r="C146" s="13">
        <v>3999568.22</v>
      </c>
      <c r="D146" s="20">
        <f t="shared" si="2"/>
        <v>48.603332361161748</v>
      </c>
      <c r="E146" s="23"/>
    </row>
    <row r="147" spans="1:5" ht="17.25" hidden="1" customHeight="1" outlineLevel="3" x14ac:dyDescent="0.2">
      <c r="A147" s="12" t="s">
        <v>81</v>
      </c>
      <c r="B147" s="13">
        <v>4857200</v>
      </c>
      <c r="C147" s="13">
        <v>4857200</v>
      </c>
      <c r="D147" s="20">
        <f t="shared" si="2"/>
        <v>100</v>
      </c>
      <c r="E147" s="23"/>
    </row>
    <row r="148" spans="1:5" ht="46.5" customHeight="1" collapsed="1" x14ac:dyDescent="0.2">
      <c r="A148" s="8" t="s">
        <v>119</v>
      </c>
      <c r="B148" s="9">
        <v>98072180</v>
      </c>
      <c r="C148" s="9">
        <v>92107037.870000005</v>
      </c>
      <c r="D148" s="18">
        <f t="shared" si="2"/>
        <v>93.917600149196232</v>
      </c>
      <c r="E148" s="23" t="s">
        <v>150</v>
      </c>
    </row>
    <row r="149" spans="1:5" ht="18" hidden="1" customHeight="1" outlineLevel="1" x14ac:dyDescent="0.2">
      <c r="A149" s="10" t="s">
        <v>1</v>
      </c>
      <c r="B149" s="11">
        <v>84376950</v>
      </c>
      <c r="C149" s="11">
        <v>78411820.170000002</v>
      </c>
      <c r="D149" s="19">
        <f t="shared" si="2"/>
        <v>92.930379884553787</v>
      </c>
      <c r="E149" s="23"/>
    </row>
    <row r="150" spans="1:5" ht="32.25" hidden="1" customHeight="1" outlineLevel="2" x14ac:dyDescent="0.2">
      <c r="A150" s="10" t="s">
        <v>120</v>
      </c>
      <c r="B150" s="11">
        <v>82299350</v>
      </c>
      <c r="C150" s="11">
        <v>76751002.019999996</v>
      </c>
      <c r="D150" s="19">
        <f t="shared" si="2"/>
        <v>93.258333170310564</v>
      </c>
      <c r="E150" s="23"/>
    </row>
    <row r="151" spans="1:5" ht="18" hidden="1" customHeight="1" outlineLevel="3" x14ac:dyDescent="0.2">
      <c r="A151" s="12" t="s">
        <v>52</v>
      </c>
      <c r="B151" s="13">
        <v>76122700</v>
      </c>
      <c r="C151" s="13">
        <v>71041653.780000001</v>
      </c>
      <c r="D151" s="20">
        <f t="shared" si="2"/>
        <v>93.325189174845349</v>
      </c>
      <c r="E151" s="23"/>
    </row>
    <row r="152" spans="1:5" ht="18.75" hidden="1" customHeight="1" outlineLevel="3" x14ac:dyDescent="0.2">
      <c r="A152" s="12" t="s">
        <v>121</v>
      </c>
      <c r="B152" s="13">
        <v>396500</v>
      </c>
      <c r="C152" s="13">
        <v>346568.01</v>
      </c>
      <c r="D152" s="20">
        <f t="shared" si="2"/>
        <v>87.406812105926861</v>
      </c>
      <c r="E152" s="23"/>
    </row>
    <row r="153" spans="1:5" ht="19.5" hidden="1" customHeight="1" outlineLevel="3" x14ac:dyDescent="0.2">
      <c r="A153" s="12" t="s">
        <v>122</v>
      </c>
      <c r="B153" s="13">
        <v>335600</v>
      </c>
      <c r="C153" s="13">
        <v>287270</v>
      </c>
      <c r="D153" s="20">
        <f t="shared" si="2"/>
        <v>85.598927294398095</v>
      </c>
      <c r="E153" s="23"/>
    </row>
    <row r="154" spans="1:5" ht="17.25" hidden="1" customHeight="1" outlineLevel="3" x14ac:dyDescent="0.2">
      <c r="A154" s="12" t="s">
        <v>123</v>
      </c>
      <c r="B154" s="13">
        <v>5444550</v>
      </c>
      <c r="C154" s="13">
        <v>5075510.2300000004</v>
      </c>
      <c r="D154" s="20">
        <f t="shared" si="2"/>
        <v>93.221849923317819</v>
      </c>
      <c r="E154" s="23"/>
    </row>
    <row r="155" spans="1:5" ht="35.25" hidden="1" customHeight="1" outlineLevel="2" x14ac:dyDescent="0.2">
      <c r="A155" s="10" t="s">
        <v>124</v>
      </c>
      <c r="B155" s="11">
        <v>1133500</v>
      </c>
      <c r="C155" s="11">
        <v>1074518.1499999999</v>
      </c>
      <c r="D155" s="19">
        <f t="shared" si="2"/>
        <v>94.796484340538143</v>
      </c>
      <c r="E155" s="23"/>
    </row>
    <row r="156" spans="1:5" ht="30.75" hidden="1" customHeight="1" outlineLevel="3" x14ac:dyDescent="0.2">
      <c r="A156" s="12" t="s">
        <v>125</v>
      </c>
      <c r="B156" s="13">
        <v>173200</v>
      </c>
      <c r="C156" s="13">
        <v>171050.2</v>
      </c>
      <c r="D156" s="20">
        <f t="shared" si="2"/>
        <v>98.758775981524266</v>
      </c>
      <c r="E156" s="23"/>
    </row>
    <row r="157" spans="1:5" ht="48.75" hidden="1" customHeight="1" outlineLevel="3" x14ac:dyDescent="0.2">
      <c r="A157" s="12" t="s">
        <v>126</v>
      </c>
      <c r="B157" s="13">
        <v>843900</v>
      </c>
      <c r="C157" s="13">
        <v>806467.95</v>
      </c>
      <c r="D157" s="20">
        <f t="shared" si="2"/>
        <v>95.564397440455025</v>
      </c>
      <c r="E157" s="23"/>
    </row>
    <row r="158" spans="1:5" ht="15.75" hidden="1" outlineLevel="3" x14ac:dyDescent="0.2">
      <c r="A158" s="12" t="s">
        <v>127</v>
      </c>
      <c r="B158" s="13">
        <v>116400</v>
      </c>
      <c r="C158" s="13">
        <v>97000</v>
      </c>
      <c r="D158" s="20">
        <f t="shared" si="2"/>
        <v>83.333333333333343</v>
      </c>
      <c r="E158" s="23"/>
    </row>
    <row r="159" spans="1:5" ht="32.25" hidden="1" customHeight="1" outlineLevel="2" x14ac:dyDescent="0.2">
      <c r="A159" s="10" t="s">
        <v>128</v>
      </c>
      <c r="B159" s="11">
        <v>944100</v>
      </c>
      <c r="C159" s="11">
        <v>586300</v>
      </c>
      <c r="D159" s="19">
        <f t="shared" si="2"/>
        <v>62.101472301662966</v>
      </c>
      <c r="E159" s="23"/>
    </row>
    <row r="160" spans="1:5" ht="19.5" hidden="1" customHeight="1" outlineLevel="3" x14ac:dyDescent="0.2">
      <c r="A160" s="12" t="s">
        <v>129</v>
      </c>
      <c r="B160" s="13">
        <v>190900</v>
      </c>
      <c r="C160" s="13">
        <v>178800</v>
      </c>
      <c r="D160" s="20">
        <f t="shared" si="2"/>
        <v>93.66160293347302</v>
      </c>
      <c r="E160" s="23"/>
    </row>
    <row r="161" spans="1:5" ht="17.25" hidden="1" customHeight="1" outlineLevel="3" x14ac:dyDescent="0.2">
      <c r="A161" s="12" t="s">
        <v>130</v>
      </c>
      <c r="B161" s="13">
        <v>53200</v>
      </c>
      <c r="C161" s="13">
        <v>53200</v>
      </c>
      <c r="D161" s="20">
        <f t="shared" si="2"/>
        <v>100</v>
      </c>
      <c r="E161" s="23"/>
    </row>
    <row r="162" spans="1:5" ht="19.5" hidden="1" customHeight="1" outlineLevel="3" x14ac:dyDescent="0.2">
      <c r="A162" s="12" t="s">
        <v>131</v>
      </c>
      <c r="B162" s="13">
        <v>700000</v>
      </c>
      <c r="C162" s="13">
        <v>354300</v>
      </c>
      <c r="D162" s="20">
        <f t="shared" si="2"/>
        <v>50.614285714285714</v>
      </c>
      <c r="E162" s="23"/>
    </row>
    <row r="163" spans="1:5" ht="18.75" hidden="1" customHeight="1" outlineLevel="1" x14ac:dyDescent="0.2">
      <c r="A163" s="10" t="s">
        <v>7</v>
      </c>
      <c r="B163" s="11">
        <v>13695230</v>
      </c>
      <c r="C163" s="11">
        <v>13695217.699999999</v>
      </c>
      <c r="D163" s="19">
        <f t="shared" si="2"/>
        <v>99.999910187707684</v>
      </c>
      <c r="E163" s="23"/>
    </row>
    <row r="164" spans="1:5" ht="19.5" hidden="1" customHeight="1" outlineLevel="2" x14ac:dyDescent="0.2">
      <c r="A164" s="10" t="s">
        <v>132</v>
      </c>
      <c r="B164" s="11">
        <v>13695230</v>
      </c>
      <c r="C164" s="11">
        <v>13695217.699999999</v>
      </c>
      <c r="D164" s="19">
        <f t="shared" si="2"/>
        <v>99.999910187707684</v>
      </c>
      <c r="E164" s="23"/>
    </row>
    <row r="165" spans="1:5" ht="19.5" hidden="1" customHeight="1" outlineLevel="3" x14ac:dyDescent="0.2">
      <c r="A165" s="12" t="s">
        <v>123</v>
      </c>
      <c r="B165" s="13">
        <v>13695230</v>
      </c>
      <c r="C165" s="13">
        <v>13695217.699999999</v>
      </c>
      <c r="D165" s="20">
        <f t="shared" si="2"/>
        <v>99.999910187707684</v>
      </c>
      <c r="E165" s="23"/>
    </row>
    <row r="166" spans="1:5" ht="47.25" customHeight="1" collapsed="1" x14ac:dyDescent="0.2">
      <c r="A166" s="8" t="s">
        <v>133</v>
      </c>
      <c r="B166" s="9">
        <v>106079902.44</v>
      </c>
      <c r="C166" s="9">
        <v>85874598.969999999</v>
      </c>
      <c r="D166" s="18">
        <f t="shared" si="2"/>
        <v>80.952750704660247</v>
      </c>
      <c r="E166" s="23" t="s">
        <v>152</v>
      </c>
    </row>
    <row r="167" spans="1:5" ht="19.5" hidden="1" customHeight="1" outlineLevel="1" x14ac:dyDescent="0.2">
      <c r="A167" s="10" t="s">
        <v>1</v>
      </c>
      <c r="B167" s="11">
        <v>8637827</v>
      </c>
      <c r="C167" s="11">
        <v>8623069.0800000001</v>
      </c>
      <c r="D167" s="19">
        <f t="shared" si="2"/>
        <v>99.829147770614071</v>
      </c>
      <c r="E167" s="23"/>
    </row>
    <row r="168" spans="1:5" ht="18" hidden="1" customHeight="1" outlineLevel="2" x14ac:dyDescent="0.2">
      <c r="A168" s="10" t="s">
        <v>103</v>
      </c>
      <c r="B168" s="11">
        <v>8293827</v>
      </c>
      <c r="C168" s="11">
        <v>8279069.0800000001</v>
      </c>
      <c r="D168" s="19">
        <f t="shared" si="2"/>
        <v>99.822061395782669</v>
      </c>
      <c r="E168" s="23"/>
    </row>
    <row r="169" spans="1:5" ht="18" hidden="1" customHeight="1" outlineLevel="3" x14ac:dyDescent="0.2">
      <c r="A169" s="12" t="s">
        <v>52</v>
      </c>
      <c r="B169" s="13">
        <v>7970727</v>
      </c>
      <c r="C169" s="13">
        <v>7955969.0800000001</v>
      </c>
      <c r="D169" s="20">
        <f t="shared" si="2"/>
        <v>99.814848507545179</v>
      </c>
      <c r="E169" s="23"/>
    </row>
    <row r="170" spans="1:5" ht="31.5" hidden="1" customHeight="1" outlineLevel="3" x14ac:dyDescent="0.2">
      <c r="A170" s="12" t="s">
        <v>134</v>
      </c>
      <c r="B170" s="13">
        <v>323100</v>
      </c>
      <c r="C170" s="13">
        <v>323100</v>
      </c>
      <c r="D170" s="20">
        <f t="shared" si="2"/>
        <v>100</v>
      </c>
      <c r="E170" s="23"/>
    </row>
    <row r="171" spans="1:5" ht="31.5" hidden="1" customHeight="1" outlineLevel="2" x14ac:dyDescent="0.2">
      <c r="A171" s="10" t="s">
        <v>135</v>
      </c>
      <c r="B171" s="11">
        <v>344000</v>
      </c>
      <c r="C171" s="11">
        <v>344000</v>
      </c>
      <c r="D171" s="19">
        <f t="shared" si="2"/>
        <v>100</v>
      </c>
      <c r="E171" s="23"/>
    </row>
    <row r="172" spans="1:5" ht="93.75" hidden="1" customHeight="1" outlineLevel="3" x14ac:dyDescent="0.2">
      <c r="A172" s="14" t="s">
        <v>136</v>
      </c>
      <c r="B172" s="13">
        <v>344000</v>
      </c>
      <c r="C172" s="13">
        <v>344000</v>
      </c>
      <c r="D172" s="20">
        <f t="shared" si="2"/>
        <v>100</v>
      </c>
      <c r="E172" s="23"/>
    </row>
    <row r="173" spans="1:5" ht="21.75" hidden="1" customHeight="1" outlineLevel="1" x14ac:dyDescent="0.2">
      <c r="A173" s="10" t="s">
        <v>7</v>
      </c>
      <c r="B173" s="11">
        <v>97442075.439999998</v>
      </c>
      <c r="C173" s="11">
        <v>77251529.890000001</v>
      </c>
      <c r="D173" s="19">
        <f t="shared" si="2"/>
        <v>79.279438108404889</v>
      </c>
      <c r="E173" s="23"/>
    </row>
    <row r="174" spans="1:5" ht="18" hidden="1" customHeight="1" outlineLevel="2" x14ac:dyDescent="0.2">
      <c r="A174" s="10" t="s">
        <v>137</v>
      </c>
      <c r="B174" s="11">
        <v>97442075.439999998</v>
      </c>
      <c r="C174" s="11">
        <v>77251529.890000001</v>
      </c>
      <c r="D174" s="19">
        <f t="shared" si="2"/>
        <v>79.279438108404889</v>
      </c>
      <c r="E174" s="23"/>
    </row>
    <row r="175" spans="1:5" ht="30.75" hidden="1" customHeight="1" outlineLevel="3" x14ac:dyDescent="0.2">
      <c r="A175" s="12" t="s">
        <v>138</v>
      </c>
      <c r="B175" s="13">
        <v>95820477.459999993</v>
      </c>
      <c r="C175" s="13">
        <v>75629931.909999996</v>
      </c>
      <c r="D175" s="20">
        <f t="shared" si="2"/>
        <v>78.928777976055812</v>
      </c>
      <c r="E175" s="23"/>
    </row>
    <row r="176" spans="1:5" ht="33" hidden="1" customHeight="1" outlineLevel="3" x14ac:dyDescent="0.2">
      <c r="A176" s="12" t="s">
        <v>138</v>
      </c>
      <c r="B176" s="13">
        <v>1621597.98</v>
      </c>
      <c r="C176" s="13">
        <v>1621597.98</v>
      </c>
      <c r="D176" s="20">
        <f t="shared" si="2"/>
        <v>100</v>
      </c>
      <c r="E176" s="23"/>
    </row>
    <row r="177" spans="1:5" ht="33.75" customHeight="1" collapsed="1" x14ac:dyDescent="0.2">
      <c r="A177" s="8" t="s">
        <v>139</v>
      </c>
      <c r="B177" s="9">
        <v>11753700</v>
      </c>
      <c r="C177" s="9">
        <v>11753696.689999999</v>
      </c>
      <c r="D177" s="18">
        <f t="shared" si="2"/>
        <v>99.999971838655057</v>
      </c>
      <c r="E177" s="23" t="s">
        <v>149</v>
      </c>
    </row>
    <row r="178" spans="1:5" ht="18" hidden="1" customHeight="1" outlineLevel="1" x14ac:dyDescent="0.2">
      <c r="A178" s="10" t="s">
        <v>1</v>
      </c>
      <c r="B178" s="11">
        <v>11753700</v>
      </c>
      <c r="C178" s="11">
        <v>11753696.689999999</v>
      </c>
      <c r="D178" s="19">
        <f t="shared" si="2"/>
        <v>99.999971838655057</v>
      </c>
    </row>
    <row r="179" spans="1:5" ht="30" hidden="1" customHeight="1" outlineLevel="2" x14ac:dyDescent="0.2">
      <c r="A179" s="10" t="s">
        <v>140</v>
      </c>
      <c r="B179" s="11">
        <v>11753700</v>
      </c>
      <c r="C179" s="11">
        <v>11753696.689999999</v>
      </c>
      <c r="D179" s="19">
        <f t="shared" si="2"/>
        <v>99.999971838655057</v>
      </c>
    </row>
    <row r="180" spans="1:5" ht="34.5" hidden="1" customHeight="1" outlineLevel="3" x14ac:dyDescent="0.2">
      <c r="A180" s="12" t="s">
        <v>141</v>
      </c>
      <c r="B180" s="13">
        <v>3013000</v>
      </c>
      <c r="C180" s="13">
        <v>3012996.69</v>
      </c>
      <c r="D180" s="20">
        <f t="shared" si="2"/>
        <v>99.999890142714904</v>
      </c>
    </row>
    <row r="181" spans="1:5" ht="21" hidden="1" customHeight="1" outlineLevel="3" x14ac:dyDescent="0.2">
      <c r="A181" s="12" t="s">
        <v>142</v>
      </c>
      <c r="B181" s="13">
        <v>8203000</v>
      </c>
      <c r="C181" s="13">
        <v>8203000</v>
      </c>
      <c r="D181" s="20">
        <f t="shared" si="2"/>
        <v>100</v>
      </c>
    </row>
    <row r="182" spans="1:5" ht="20.25" hidden="1" customHeight="1" outlineLevel="3" x14ac:dyDescent="0.2">
      <c r="A182" s="12" t="s">
        <v>143</v>
      </c>
      <c r="B182" s="13">
        <v>537700</v>
      </c>
      <c r="C182" s="13">
        <v>537700</v>
      </c>
      <c r="D182" s="20">
        <f t="shared" si="2"/>
        <v>100</v>
      </c>
    </row>
    <row r="184" spans="1:5" ht="15.75" x14ac:dyDescent="0.2">
      <c r="A184" s="29"/>
    </row>
    <row r="185" spans="1:5" ht="12.75" customHeight="1" x14ac:dyDescent="0.25">
      <c r="A185" s="28"/>
    </row>
  </sheetData>
  <mergeCells count="1">
    <mergeCell ref="A2:E2"/>
  </mergeCells>
  <pageMargins left="0.94488188976377963" right="0.35433070866141736" top="0.59055118110236227" bottom="0.59055118110236227" header="0.51181102362204722" footer="0.51181102362204722"/>
  <pageSetup paperSize="9" scale="97" fitToHeight="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уровень эффект-ти МП</vt:lpstr>
      <vt:lpstr>'уровень эффект-ти МП'!FIO</vt:lpstr>
      <vt:lpstr>'уровень эффект-ти МП'!LAST_CELL</vt:lpstr>
      <vt:lpstr>'уровень эффект-ти МП'!SIGN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DOV</dc:creator>
  <dc:description>POI HSSF rep:2.55.0.98</dc:description>
  <cp:lastModifiedBy>Тошнова Анна Владимировна</cp:lastModifiedBy>
  <cp:lastPrinted>2023-04-17T12:39:27Z</cp:lastPrinted>
  <dcterms:created xsi:type="dcterms:W3CDTF">2023-01-10T12:21:59Z</dcterms:created>
  <dcterms:modified xsi:type="dcterms:W3CDTF">2023-04-25T09:08:43Z</dcterms:modified>
</cp:coreProperties>
</file>