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novaAV\Desktop\ToshnovaAV\отчетность по муниципальным программам\2023\ГОДОВОЙ\"/>
    </mc:Choice>
  </mc:AlternateContent>
  <bookViews>
    <workbookView xWindow="0" yWindow="0" windowWidth="25155" windowHeight="1194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Бюджет!$J$198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E193" i="1" l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<sst xmlns="http://schemas.openxmlformats.org/spreadsheetml/2006/main" count="395" uniqueCount="355">
  <si>
    <t>(наименование органа, исполняющего бюджет)</t>
  </si>
  <si>
    <t>КЦСР</t>
  </si>
  <si>
    <t>Итого</t>
  </si>
  <si>
    <t>4700000000</t>
  </si>
  <si>
    <t>Муниципальная программа муниципального образования "Кингисеппский муниципальный район" "Развитие дорожной сети и транспортной инфраструктуры в Кингисеппском муниципальном районе"</t>
  </si>
  <si>
    <t>4740000000</t>
  </si>
  <si>
    <t>Комплексы процессных мероприятий</t>
  </si>
  <si>
    <t>4740100000</t>
  </si>
  <si>
    <t>Комплекс процессных мероприятий "Создание условий для осуществления дорожной деятельности"</t>
  </si>
  <si>
    <t>4740184010</t>
  </si>
  <si>
    <t>Содержание автомобильных дорог общего пользования местного значения</t>
  </si>
  <si>
    <t>4740184020</t>
  </si>
  <si>
    <t>Прочие мероприятия, необходимые для развития и функционирования сети автомобильных дорог общего пользования местного значения</t>
  </si>
  <si>
    <t>4740184030</t>
  </si>
  <si>
    <t>Капитальный ремонт и ремонт автомобильных дорог общего пользования местного значения</t>
  </si>
  <si>
    <t>4740200000</t>
  </si>
  <si>
    <t>Комплекс процессных мероприятий "Обеспечение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</si>
  <si>
    <t>4740280490</t>
  </si>
  <si>
    <t>Выполнение регулярных перевозок пассажиров и багажа автомобильным транспортом</t>
  </si>
  <si>
    <t>4780000000</t>
  </si>
  <si>
    <t>Мероприятия, направленные на достижение целей проектов</t>
  </si>
  <si>
    <t>4780100000</t>
  </si>
  <si>
    <t>Мероприятия, направленные на достижение цели федерального проекта "Региональная и местная дорожная сеть"</t>
  </si>
  <si>
    <t>4780105070</t>
  </si>
  <si>
    <t>Проектирование и строительство объектов инженерной и транспортной инфраструктуры на территории района</t>
  </si>
  <si>
    <t>5000000000</t>
  </si>
  <si>
    <t>Муниципальная программа муниципального образования "Кингисеппский муниципальный район" Ленинградской области "Эффективное управление муниципальным образованием "Кингисеппский муниципальный район" Ленинградской области"</t>
  </si>
  <si>
    <t>5040000000</t>
  </si>
  <si>
    <t>5040100000</t>
  </si>
  <si>
    <t>Комплекс процессных мероприятий "Обеспечение деятельности Главы администрации муниципального образования"</t>
  </si>
  <si>
    <t>5040100120</t>
  </si>
  <si>
    <t>Исполнение функций органов местного самоуправления</t>
  </si>
  <si>
    <t>5040200000</t>
  </si>
  <si>
    <t>Комплекс процессных мероприятий "Обеспечение деятельности аппарата администрации муниципального образования"</t>
  </si>
  <si>
    <t>5040200120</t>
  </si>
  <si>
    <t>5040202810</t>
  </si>
  <si>
    <t>Осуществление полномочий поселений в части составления проектов бюджетов и исполнения бюджетов</t>
  </si>
  <si>
    <t>5040202860</t>
  </si>
  <si>
    <t>Осуществление полномочий по осуществлению муниципального жилищного контроля</t>
  </si>
  <si>
    <t>5040202910</t>
  </si>
  <si>
    <t>Осуществление части переданных полномочий поселений по подготовке проектов генерального плана поселения, правил землепользования и застройки поселения и внесения изменений в генеральный план поселения, правила землепользования и застройки поселения</t>
  </si>
  <si>
    <t>5040259300</t>
  </si>
  <si>
    <t>Осуществление переданных государственных полномочий Российской Федерации по государственной регистрации актов гражданского состояния</t>
  </si>
  <si>
    <t>5040271010</t>
  </si>
  <si>
    <t>Осуществление переданных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</si>
  <si>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5040271030</t>
  </si>
  <si>
    <t>Осуществление переданных государственных полномочий Ленинградской области по поддержке сельскохозяйственного производства</t>
  </si>
  <si>
    <t>5040271330</t>
  </si>
  <si>
    <t>Осуществление переданных государственных полномочий Ленинградской области в сфере профилактики безнадзорности и правонарушений несовершеннолетних</t>
  </si>
  <si>
    <t>5040271340</t>
  </si>
  <si>
    <t>Осуществление переданных государственных полномочий Ленинградской области в сфере административных правоотношений</t>
  </si>
  <si>
    <t>5040271380</t>
  </si>
  <si>
    <t>Осуществление переданных государственных полномочий Ленинградской области по организации и осуществлению деятельности по опеке и попечительству</t>
  </si>
  <si>
    <t>5040271510</t>
  </si>
  <si>
    <t>Осуществление переданных государственных полномочий Ленинградской области в сфере архивного дела</t>
  </si>
  <si>
    <t>5040271590</t>
  </si>
  <si>
    <t>Осуществление переданных государственных полномочий Ленинградской области в сфере обращения с животными без владельцев на территории Ленинградской области</t>
  </si>
  <si>
    <t>5040271750</t>
  </si>
  <si>
    <t>Осуществление отдельных государственных полномочий Ленинградской области на финансовое обеспечение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</si>
  <si>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5040271760</t>
  </si>
  <si>
    <t>Осуществление переданных полномочий Российской Федерации на государственную регистрацию актов гражданского состояния</t>
  </si>
  <si>
    <t>5040284320</t>
  </si>
  <si>
    <t>Переподготовка и повышение квалификации кадров, профессиональное обучение персонала</t>
  </si>
  <si>
    <t>5040300000</t>
  </si>
  <si>
    <t>Комплекс процессных мероприятий "Пенсионное обеспечение муниципальных служащих и лиц, замещавших муниципальные должности"</t>
  </si>
  <si>
    <t>5040380330</t>
  </si>
  <si>
    <t>Выплата пенсии за выслугу лет и ежемесячной доплаты к пенсии, назначаемой муниципальным служащим и лицам, замещавшим муниципальные должности в органах местного самоуправления МО «Кингисеппский район» и МО «Кингисеппский муниципальный район»</t>
  </si>
  <si>
    <t>5040400000</t>
  </si>
  <si>
    <t>Комплекс процессных мероприятий "Международное, межмуниципальное сотрудничество и создание условий для развития инициатив граждан"</t>
  </si>
  <si>
    <t>5040472060</t>
  </si>
  <si>
    <t>Поддержка социально ориентированных некоммерческих организаций Ленинградской области</t>
  </si>
  <si>
    <t>5040480300</t>
  </si>
  <si>
    <t>Межмуниципальное сотрудничество</t>
  </si>
  <si>
    <t>5040480340</t>
  </si>
  <si>
    <t>Ежемесячная денежная выплата лицам, удостоенным звания «Почетный гражданин Кингисеппского муниципального района»</t>
  </si>
  <si>
    <t>5040480390</t>
  </si>
  <si>
    <t>Проведение официальных мероприятий</t>
  </si>
  <si>
    <t>5040480420</t>
  </si>
  <si>
    <t>Организация поздравления с 90-95-100-летием ветеранов Великой Отечественной Войны</t>
  </si>
  <si>
    <t>5040480430</t>
  </si>
  <si>
    <t>Материальное поощрение к знаку отличия «За вклад в развитие Кингисеппского района»</t>
  </si>
  <si>
    <t>5040482060</t>
  </si>
  <si>
    <t>Поддержка некоммерческой организации ветеранов войны, труда (пенсионеров), Вооруженных Сил и правоохранительных органов Кингисеппского района</t>
  </si>
  <si>
    <t>5040500000</t>
  </si>
  <si>
    <t>Комплекс процессных мероприятий "Совершенствование предоставления муниципальных услуг и обеспечение информационной открытости деятельности администрации"</t>
  </si>
  <si>
    <t>5040500180</t>
  </si>
  <si>
    <t>Обеспечение деятельности (услуги, работы) муниципальных учреждений</t>
  </si>
  <si>
    <t>5040571380</t>
  </si>
  <si>
    <t>Осуществление отдельных государственных полномочий Ленинградской области по организации и осуществлению деятельности по опеке и попечительству</t>
  </si>
  <si>
    <t>5040580320</t>
  </si>
  <si>
    <t>Информационное обеспечение деятельности органов местного самоуправления</t>
  </si>
  <si>
    <t>5040580480</t>
  </si>
  <si>
    <t>Капитальный ремонт, ремонт объектов муниципальной собственности</t>
  </si>
  <si>
    <t>5040600000</t>
  </si>
  <si>
    <t>Комплекс процессных мероприятий "Обеспечение условий для общественной безопасности, противодействия экстремизму и терроризму, предупреждения и ликвидации последствий чрезвычайных ситуаций на территории района"</t>
  </si>
  <si>
    <t>5040680630</t>
  </si>
  <si>
    <t>Мероприятия в области гражданской обороны</t>
  </si>
  <si>
    <t>5040680631</t>
  </si>
  <si>
    <t>Мероприятия в области чрезвычайных ситуаций</t>
  </si>
  <si>
    <t>5040700000</t>
  </si>
  <si>
    <t>Комплекс процессных мероприятий "Управление муниципальным имуществом и земельными ресурсами"</t>
  </si>
  <si>
    <t>5040780270</t>
  </si>
  <si>
    <t>Управление и распоряжение муниципальным имуществом</t>
  </si>
  <si>
    <t>5040780280</t>
  </si>
  <si>
    <t>Мероприятия по землеустройству и землепользованию</t>
  </si>
  <si>
    <t>5040780480</t>
  </si>
  <si>
    <t>5040800000</t>
  </si>
  <si>
    <t>Комплекс процессных мероприятий "Развитие системы защиты прав потребителей"</t>
  </si>
  <si>
    <t>5040884310</t>
  </si>
  <si>
    <t>Обеспечение деятельности информационно-консультационного центра</t>
  </si>
  <si>
    <t>7000000000</t>
  </si>
  <si>
    <t>Муниципальная программа муниципального образования «Кингисеппский муниципальный район» «Стимулирование экономической активности в Кингисеппском муниципальном районе»</t>
  </si>
  <si>
    <t>7040000000</t>
  </si>
  <si>
    <t>7040100000</t>
  </si>
  <si>
    <t>Комплекс процессных мероприятий "Создание условий для развития малого, среднего предпринимательства и потребительского рынка"</t>
  </si>
  <si>
    <t>7040100180</t>
  </si>
  <si>
    <t>7040107010</t>
  </si>
  <si>
    <t>Поддержка некоммерческих организаций</t>
  </si>
  <si>
    <t>7040184260</t>
  </si>
  <si>
    <t>Поддержка субъектов малого предпринимательства по организации предпринимательской деятельности</t>
  </si>
  <si>
    <t>70401S4260</t>
  </si>
  <si>
    <t>Мероприятия по поддержке субъектов малого предпринимательства на организацию предпринимательской деятельности</t>
  </si>
  <si>
    <t>70401S4490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</si>
  <si>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</si>
  <si>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>70401S4560</t>
  </si>
  <si>
    <t>Предоставление субсидии организациям потребительской кооперации для возмещения расходов по доставке товаров первой необходимости в сельские населенные пункты</t>
  </si>
  <si>
    <t>7040200000</t>
  </si>
  <si>
    <t>Комплекс процессных мероприятий "Совершенствование системы стратегического управления социально-экономическим развитием Кингисеппского муниципального района"</t>
  </si>
  <si>
    <t>7040284220</t>
  </si>
  <si>
    <t>Разработка и актуализация документов стратегического планирования</t>
  </si>
  <si>
    <t>7500000000</t>
  </si>
  <si>
    <t>Муниципальная программа муниципального образования «Кингисеппский муниципальный район» «Управление муниципальными финансами и муниципальным долгом Кингисеппского муниципального района»</t>
  </si>
  <si>
    <t>7540000000</t>
  </si>
  <si>
    <t>7540100000</t>
  </si>
  <si>
    <t>Комплекс процессных мероприятий "Межбюджетные отношения муниципального образования "Кингисеппский муниципальный район""</t>
  </si>
  <si>
    <t>7540101010</t>
  </si>
  <si>
    <t>Дотации на выравнивание бюджетной обеспеченности поселений</t>
  </si>
  <si>
    <t>7540101030</t>
  </si>
  <si>
    <t>Дополнительные расходы по сохранению целевых показателей повышения оплаты труда работников учреждений культуры муниципальных образований городских и сельских поселений Кингисеппского муниципального района в соответствии с Указом Президента Российской Федерации от 7 мая 2012 года N 597 "О мероприятиях по реализации государственной социальной политики"</t>
  </si>
  <si>
    <t>7540101120</t>
  </si>
  <si>
    <t>Мероприятия в сфере градостроительной деятельности</t>
  </si>
  <si>
    <t>7540101140</t>
  </si>
  <si>
    <t>Мероприятия по решению отдельных вопросов местного значения в целях соблюдения доли софинансирования расходных обязательств поселения</t>
  </si>
  <si>
    <t>7540101160</t>
  </si>
  <si>
    <t>Мероприятия по организации электроснабжения населенных пунктов и повышению энергетической эффективности</t>
  </si>
  <si>
    <t>7540101170</t>
  </si>
  <si>
    <t>Прочие мероприятия в сфере жилищно-коммунального хозяйства</t>
  </si>
  <si>
    <t>7540101180</t>
  </si>
  <si>
    <t>Мероприятия по сохранению и восстановлению окружающей среды</t>
  </si>
  <si>
    <t>7540101190</t>
  </si>
  <si>
    <t>Поддержка отрасли культуры, спорта и молодежной политики</t>
  </si>
  <si>
    <t>7540101200</t>
  </si>
  <si>
    <t>Обеспечение первичных мер пожарной безопасности в границах населенных пунктов поселения</t>
  </si>
  <si>
    <t>7540101210</t>
  </si>
  <si>
    <t>Мероприятия по капитальному ремонту и ремонту объектов, находящихся в муниципальной собственности</t>
  </si>
  <si>
    <t>7540101220</t>
  </si>
  <si>
    <t>Топографо-геодезические, картографические и землеустроительные работы</t>
  </si>
  <si>
    <t>7540101230</t>
  </si>
  <si>
    <t>Обеспечение устойчивого функционирования и развития коммунальной и инженерной инфраструктуры</t>
  </si>
  <si>
    <t>7540101240</t>
  </si>
  <si>
    <t>Капитальный ремонт и ремонт автомобильных дорог</t>
  </si>
  <si>
    <t>7540101250</t>
  </si>
  <si>
    <t>Благоустройство территории</t>
  </si>
  <si>
    <t>7540101260</t>
  </si>
  <si>
    <t>Дополнительные расходы на проведение мероприятий культуры по разделу «Культура и кинематография»</t>
  </si>
  <si>
    <t>7540101270</t>
  </si>
  <si>
    <t>Содержание имущества, находящегося в муниципальной собственности</t>
  </si>
  <si>
    <t>7540101280</t>
  </si>
  <si>
    <t>Строительство технических средств организации дорожного движения</t>
  </si>
  <si>
    <t>7540101290</t>
  </si>
  <si>
    <t>Создание условий для предоставления транспортных услуг населению и организация транспортного обслуживания населения в границах населенных пунктах муниципальных образований</t>
  </si>
  <si>
    <t>7540101300</t>
  </si>
  <si>
    <t>Проектирование, строительство и реконструкция объектов благоустройства в населенных пунктах поселений</t>
  </si>
  <si>
    <t>7540171010</t>
  </si>
  <si>
    <t>7540200000</t>
  </si>
  <si>
    <t>Комплекс процессных мероприятий "Повышение эффективности управления муниципальными финансами Кингисеппского муниципального района"</t>
  </si>
  <si>
    <t>7540200180</t>
  </si>
  <si>
    <t>7540286025</t>
  </si>
  <si>
    <t>Мероприятия по развитию и поддержке информационных технологий, обеспечивающих бюджетный процесс Кингисеппского муниципального района</t>
  </si>
  <si>
    <t>8000000000</t>
  </si>
  <si>
    <t>Муниципальная программа муниципального образования «Кингисеппский муниципальный район» «Развитие образования Кингисеппского муниципального района»</t>
  </si>
  <si>
    <t>8010000000</t>
  </si>
  <si>
    <t>Федеральные проекты, входящие в состав национальных проектов</t>
  </si>
  <si>
    <t>801E100000</t>
  </si>
  <si>
    <t>Федеральный проект "Современная школа"</t>
  </si>
  <si>
    <t>801E151720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</si>
  <si>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</si>
  <si>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801E200000</t>
  </si>
  <si>
    <t>Федеральный проект "Успех каждого ребенка"</t>
  </si>
  <si>
    <t>801E250980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</si>
  <si>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</si>
  <si>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801EВ00000</t>
  </si>
  <si>
    <t>Федеральный проект "Патриотическое воспитание граждан Российской Федерации"</t>
  </si>
  <si>
    <t>801EВ51790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</si>
  <si>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</si>
  <si>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8040000000</t>
  </si>
  <si>
    <t>8040100000</t>
  </si>
  <si>
    <t>Комплекс процессных мероприятий "Создание условий для реализации образовательных программ дошкольного образования"</t>
  </si>
  <si>
    <t>8040100180</t>
  </si>
  <si>
    <t>8040100350</t>
  </si>
  <si>
    <t>Дополнительные расходы на получение общедоступного и бесплатного дошкольного образования в муниципальных дошкольных образовательных организациях Кингисеппского муниципального района</t>
  </si>
  <si>
    <t>8040171350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</si>
  <si>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</si>
  <si>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8040171360</t>
  </si>
  <si>
    <t>Осуществление переданного государственного полномочия Ленинградской области по выплате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</si>
  <si>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8040181010</t>
  </si>
  <si>
    <t>Компенсация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в соответствии с Федеральным законом от 29.12.2012 года №273-ФЗ «Об образовании в Российской Федерации»</t>
  </si>
  <si>
    <t>8040181020</t>
  </si>
  <si>
    <t>Осуществление присмотра и ухода за детьми в дошкольных образовательных учреждениях</t>
  </si>
  <si>
    <t>8040181050</t>
  </si>
  <si>
    <t>Формирование эстетического облика зданий и территорий образовательных учреждений</t>
  </si>
  <si>
    <t>8040181060</t>
  </si>
  <si>
    <t>Укрепление материально-технической базы образовательных учреждений</t>
  </si>
  <si>
    <t>8040181080</t>
  </si>
  <si>
    <t>Прочие мероприятия в области образования</t>
  </si>
  <si>
    <t>8040181260</t>
  </si>
  <si>
    <t>Исполнение предписаний органов, осуществляющих государственный контроль (надзор)</t>
  </si>
  <si>
    <t>80401S4840</t>
  </si>
  <si>
    <t>Поддержка развития общественной инфраструктуры муниципального значения</t>
  </si>
  <si>
    <t>8040200000</t>
  </si>
  <si>
    <t>Комплекс процессных мероприятий "Создание условий для развития общего образования"</t>
  </si>
  <si>
    <t>8040200180</t>
  </si>
  <si>
    <t>8040205090</t>
  </si>
  <si>
    <t>Проектирование, строительство, капитальный ремонт, ремонт объектов образования</t>
  </si>
  <si>
    <t>8040253030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</si>
  <si>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</si>
  <si>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8040271530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</si>
  <si>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</si>
  <si>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8040271750</t>
  </si>
  <si>
    <t>8040281060</t>
  </si>
  <si>
    <t>8040281070</t>
  </si>
  <si>
    <t>Поддержка частных школ в целях реализации программ начального общего, основного общего, среднего общего образования</t>
  </si>
  <si>
    <t>8040281080</t>
  </si>
  <si>
    <t>8040281110</t>
  </si>
  <si>
    <t>Мероприятия по организации подвоза учащихся</t>
  </si>
  <si>
    <t>8040281260</t>
  </si>
  <si>
    <t>80402S0840</t>
  </si>
  <si>
    <t>Развитие кадрового потенциала системы дошкольного, общего и дополнительного образования</t>
  </si>
  <si>
    <t>80402S4840</t>
  </si>
  <si>
    <t>80402S4930</t>
  </si>
  <si>
    <t>Организация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</si>
  <si>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8040300000</t>
  </si>
  <si>
    <t>Комплекс процессных мероприятий "Создание условий для развития дополнительного образования"</t>
  </si>
  <si>
    <t>8040300180</t>
  </si>
  <si>
    <t>8040300190</t>
  </si>
  <si>
    <t>Обеспечение функционирования модели персонифицированного финансирования дополнительного образования детей</t>
  </si>
  <si>
    <t>8040305090</t>
  </si>
  <si>
    <t>8040381060</t>
  </si>
  <si>
    <t>8040381080</t>
  </si>
  <si>
    <t>8040381220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</si>
  <si>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</si>
  <si>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8040381260</t>
  </si>
  <si>
    <t>80403S4840</t>
  </si>
  <si>
    <t>8040400000</t>
  </si>
  <si>
    <t>Комплекс процессных мероприятий "Создание условий для организации отдыха и оздоровления детей, подростков, молодежи"</t>
  </si>
  <si>
    <t>8040481180</t>
  </si>
  <si>
    <t>Организация отдыха и оздоровления детей</t>
  </si>
  <si>
    <t>8040481190</t>
  </si>
  <si>
    <t>Обеспечение содержания стационарного учреждения отдыха и оздоровления детей</t>
  </si>
  <si>
    <t>8040484410</t>
  </si>
  <si>
    <t>Организация отдыха детей, находящихся в трудной жизненной ситуации, в каникулярное время</t>
  </si>
  <si>
    <t>80404S4410</t>
  </si>
  <si>
    <t>8040500000</t>
  </si>
  <si>
    <t>Комплекс процессных мероприятий "Обеспечение условий реализации программы"</t>
  </si>
  <si>
    <t>8040500180</t>
  </si>
  <si>
    <t>8040581240</t>
  </si>
  <si>
    <t>Мероприятия по организационно-методической и иной поддержке образовательных учреждений МО "Кингисеппский муниципальный район"</t>
  </si>
  <si>
    <t>8040600000</t>
  </si>
  <si>
    <t>Комплекс процессных мероприятий "Оказание мер социальной поддержки отдельным категориям граждан"</t>
  </si>
  <si>
    <t>8040671430</t>
  </si>
  <si>
    <t>Осуществление переданного государственного полномочия Ленинградской области по организации выплаты вознаграждения, причитающегося приемным родителям</t>
  </si>
  <si>
    <t>8040671440</t>
  </si>
  <si>
    <t>Осуществление отдельных государственных полномочий Ленинградской области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</si>
  <si>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8040671450</t>
  </si>
  <si>
    <t>Осуществление переданного государственного полномочия Ленинградской области по подготовке граждан, желающих принять на воспитание в свою семью ребенка, оставшегося без попечения родителей</t>
  </si>
  <si>
    <t>8040671460</t>
  </si>
  <si>
    <t>Осуществление переданного государственного полномочия Ленинградской области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</si>
  <si>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8040671470</t>
  </si>
  <si>
    <t>Осуществление переданного государственного полномочия Ленинградской области по обеспечению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</si>
  <si>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8040671480</t>
  </si>
  <si>
    <t>Осуществление переданного государственного полномочия Ленинградской области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</si>
  <si>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8040671490</t>
  </si>
  <si>
    <t>Осуществление переданного государственного полномочия Ленинградской области по аренде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</si>
  <si>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8040671500</t>
  </si>
  <si>
    <t>Осуществление переданного государственного полномочия Ленинградской области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</si>
  <si>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>8040671720</t>
  </si>
  <si>
    <t>Осуществление отдельных государственных полномочий Ленинградской области по организации и осуществлению деятельности по постинтернатному сопровождению</t>
  </si>
  <si>
    <t>8040673040</t>
  </si>
  <si>
    <t>Осуществление отдельных государственных полномочий Ленинградской области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</si>
  <si>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80406R3040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</si>
  <si>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</si>
  <si>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8080000000</t>
  </si>
  <si>
    <t>8080100000</t>
  </si>
  <si>
    <t>Мероприятия, направленные на достижение цели федерального проекта "Современная школа"</t>
  </si>
  <si>
    <t>8080105020</t>
  </si>
  <si>
    <t>Проектирование, строительство и реконструкция объектов муниципальной собственности</t>
  </si>
  <si>
    <t>8080181060</t>
  </si>
  <si>
    <t>8100000000</t>
  </si>
  <si>
    <t>Муниципальная программа муниципального образования «Кингисеппский муниципальный район» «Развитие культуры, спорта и молодежной политики в Кингисеппском муниципальном районе»</t>
  </si>
  <si>
    <t>8140000000</t>
  </si>
  <si>
    <t>8140100000</t>
  </si>
  <si>
    <t>Комплекс процессных мероприятий "Обеспечение условий для развития физической культуры и спорта в муниципальном районе"</t>
  </si>
  <si>
    <t>8140100180</t>
  </si>
  <si>
    <t>8140101910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</si>
  <si>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</si>
  <si>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8140180070</t>
  </si>
  <si>
    <t>Дополнительные расходы на сохранение достигнутого уровня оплаты труда работников учреждения</t>
  </si>
  <si>
    <t>8140200000</t>
  </si>
  <si>
    <t>Комплекс процессных мероприятий "Создание условий для развития культуры в муниципальном районе"</t>
  </si>
  <si>
    <t>8140201940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</si>
  <si>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</si>
  <si>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8140201990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</si>
  <si>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</si>
  <si>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8140284370</t>
  </si>
  <si>
    <t>Мероприятия организационного характера</t>
  </si>
  <si>
    <t>8140300000</t>
  </si>
  <si>
    <t>Комплекс процессных мероприятий "Создание условий для развития молодежной политики в муниципальном районе"</t>
  </si>
  <si>
    <t>8140301950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</si>
  <si>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</si>
  <si>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8140301980</t>
  </si>
  <si>
    <t>Осуществление полномочий по созданию условий для оказания поддержки добровольчеству (волонтерству)</t>
  </si>
  <si>
    <t>8200000000</t>
  </si>
  <si>
    <t>Муниципальная программа муниципального образования «Кингисеппский муниципальный район»  «Обеспечение качественным жильем граждан на территории Кингисеппского муниципального района»</t>
  </si>
  <si>
    <t>8240000000</t>
  </si>
  <si>
    <t>8240200000</t>
  </si>
  <si>
    <t>8240200180</t>
  </si>
  <si>
    <t>8240202850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</si>
  <si>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</si>
  <si>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>8280000000</t>
  </si>
  <si>
    <t>8280100000</t>
  </si>
  <si>
    <t>Мероприятия, направленные на достижение цели федерального проекта "Жилье"</t>
  </si>
  <si>
    <t>8280105060</t>
  </si>
  <si>
    <t>Приобретение жилья для специалистов бюджетной сферы Кингисеппского района</t>
  </si>
  <si>
    <t>8280170820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</si>
  <si>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</si>
  <si>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82801R0820</t>
  </si>
  <si>
    <t>8500000000</t>
  </si>
  <si>
    <t>Муниципальная программа муниципального образования «Кингисеппский муниципальный район»  «Развитие сельского хозяйства Кингисеппского муниципального района»</t>
  </si>
  <si>
    <t>8540000000</t>
  </si>
  <si>
    <t>8540100000</t>
  </si>
  <si>
    <t>Комплекс процессных мероприятий "Создание условий для развития сельского хозяйства Кингисеппского муниципального района"</t>
  </si>
  <si>
    <t>8540107050</t>
  </si>
  <si>
    <t>Субсидирование сельскохозяйственных предприятий, крестьянских (фермерских) хозяйств, индивидуальных предпринимателей, занятых молочным животноводством</t>
  </si>
  <si>
    <t>8540171030</t>
  </si>
  <si>
    <t>Поддержка сельскохозяйственного производства</t>
  </si>
  <si>
    <t>8540184520</t>
  </si>
  <si>
    <t>Прочие мероприятия в области сельского хозяйства</t>
  </si>
  <si>
    <t>Наименование муниципальной программы/комплекса процессных мероприятий/мероприятия/направления расходов</t>
  </si>
  <si>
    <t>ИТОГО</t>
  </si>
  <si>
    <t>Уточненный план бюджетной росписи на 2022 год (руб.)</t>
  </si>
  <si>
    <t>Исполнение на 01.01.2023 года (руб.)</t>
  </si>
  <si>
    <t>индекс эффективности,
%</t>
  </si>
  <si>
    <t>высокий уровень эффективности</t>
  </si>
  <si>
    <t>средний уровень эффективности</t>
  </si>
  <si>
    <t>Сводный годовой отчет о ходе реализации и оценке эффективности муниципальных программ МО "Кингисеппский муниципальный район"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</si>
</sst>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#,##0.0\ _₽"/>
    <numFmt numFmtId="166" formatCode="#,##0.0"/>
  </numFmts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/>
    <xf numFmtId="0" fontId="2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left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  <xf numFmtId="166" fontId="1" fillId="0" borderId="5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6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166" fontId="1" fillId="0" borderId="1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top"/>
    </xf>
    <xf numFmtId="4" fontId="2" fillId="0" borderId="1" xfId="0" applyNumberFormat="1" applyFont="1" applyBorder="1" applyAlignment="1" applyProtection="1">
      <alignment horizontal="right" vertical="top"/>
    </xf>
    <xf numFmtId="0" fontId="1" fillId="0" borderId="1" xfId="0" applyFont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left" vertical="top" wrapText="1"/>
    </xf>
    <xf numFmtId="4" fontId="2" fillId="2" borderId="1" xfId="0" applyNumberFormat="1" applyFont="1" applyFill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left" vertical="top" wrapText="1"/>
    </xf>
    <xf numFmtId="4" fontId="2" fillId="0" borderId="1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horizontal="right" vertical="top" wrapText="1"/>
    </xf>
    <xf numFmtId="164" fontId="1" fillId="0" borderId="1" xfId="0" applyNumberFormat="1" applyFont="1" applyBorder="1" applyAlignment="1" applyProtection="1">
      <alignment horizontal="left" vertical="top" wrapText="1"/>
    </xf>
    <xf numFmtId="166" fontId="2" fillId="0" borderId="1" xfId="0" applyNumberFormat="1" applyFont="1" applyBorder="1" applyAlignment="1" applyProtection="1">
      <alignment horizontal="center" vertical="top"/>
    </xf>
    <xf numFmtId="166" fontId="2" fillId="2" borderId="1" xfId="0" applyNumberFormat="1" applyFont="1" applyFill="1" applyBorder="1" applyAlignment="1" applyProtection="1">
      <alignment horizontal="center" vertical="top" wrapText="1"/>
    </xf>
    <xf numFmtId="166" fontId="2" fillId="0" borderId="1" xfId="0" applyNumberFormat="1" applyFont="1" applyBorder="1" applyAlignment="1" applyProtection="1">
      <alignment horizontal="center" vertical="top" wrapText="1"/>
    </xf>
    <xf numFmtId="166" fontId="1" fillId="0" borderId="1" xfId="0" applyNumberFormat="1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93"/>
  <sheetViews>
    <sheetView showGridLines="0" tabSelected="1" topLeftCell="B1" zoomScale="85" zoomScaleNormal="85" workbookViewId="0">
      <selection activeCell="F5" sqref="F5"/>
    </sheetView>
  </sheetViews>
  <sheetFormatPr defaultRowHeight="12.75" customHeight="1" outlineLevelRow="3" x14ac:dyDescent="0.25"/>
  <cols>
    <col min="1" max="1" width="20.7109375" style="3" hidden="1" customWidth="1"/>
    <col min="2" max="2" width="101.5703125" style="3" customWidth="1"/>
    <col min="3" max="3" width="21.42578125" style="3" hidden="1" customWidth="1"/>
    <col min="4" max="4" width="18.28515625" style="3" hidden="1" customWidth="1"/>
    <col min="5" max="5" width="18.28515625" style="3" customWidth="1"/>
    <col min="6" max="6" width="23" style="24" customWidth="1"/>
    <col min="7" max="7" width="13.140625" style="3" customWidth="1"/>
    <col min="8" max="10" width="9.140625" style="3" customWidth="1"/>
    <col min="11" max="16384" width="9.140625" style="3"/>
  </cols>
  <sheetData>
    <row r="1" spans="1:10" ht="15.75" x14ac:dyDescent="0.25">
      <c r="A1" s="2" t="s">
        <v>0</v>
      </c>
      <c r="B1" s="1"/>
      <c r="C1" s="1"/>
      <c r="D1" s="1"/>
      <c r="E1" s="1"/>
      <c r="F1" s="22"/>
      <c r="G1" s="2"/>
      <c r="H1" s="2"/>
      <c r="I1" s="2"/>
      <c r="J1" s="2"/>
    </row>
    <row r="2" spans="1:10" ht="51.75" customHeight="1" x14ac:dyDescent="0.25">
      <c r="A2" s="4"/>
      <c r="B2" s="39" t="s">
        <v>354</v>
      </c>
      <c r="C2" s="39"/>
      <c r="D2" s="39"/>
      <c r="E2" s="39"/>
      <c r="F2" s="39"/>
      <c r="G2" s="1"/>
      <c r="H2" s="1"/>
      <c r="I2" s="1"/>
      <c r="J2" s="1"/>
    </row>
    <row r="3" spans="1:10" ht="63" x14ac:dyDescent="0.25">
      <c r="A3" s="9" t="s">
        <v>1</v>
      </c>
      <c r="B3" s="5" t="s">
        <v>347</v>
      </c>
      <c r="C3" s="5" t="s">
        <v>349</v>
      </c>
      <c r="D3" s="5" t="s">
        <v>350</v>
      </c>
      <c r="E3" s="7" t="s">
        <v>351</v>
      </c>
      <c r="F3" s="8"/>
    </row>
    <row r="4" spans="1:10" ht="15.75" x14ac:dyDescent="0.25">
      <c r="A4" s="10" t="s">
        <v>2</v>
      </c>
      <c r="B4" s="25" t="s">
        <v>348</v>
      </c>
      <c r="C4" s="26">
        <v>3463774223.5999999</v>
      </c>
      <c r="D4" s="26">
        <v>3371422976.8299999</v>
      </c>
      <c r="E4" s="35">
        <f>D4/C4*100</f>
        <v>97.333797158579898</v>
      </c>
      <c r="F4" s="27"/>
    </row>
    <row r="5" spans="1:10" ht="47.25" collapsed="1" x14ac:dyDescent="0.25">
      <c r="A5" s="9" t="s">
        <v>3</v>
      </c>
      <c r="B5" s="28" t="s">
        <v>4</v>
      </c>
      <c r="C5" s="29">
        <v>122875878.15000001</v>
      </c>
      <c r="D5" s="29">
        <v>121783505.8</v>
      </c>
      <c r="E5" s="36">
        <f t="shared" ref="E5:E68" si="0">D5/C5*100</f>
        <v>99.110995285285782</v>
      </c>
      <c r="F5" s="21" t="s">
        <v>352</v>
      </c>
    </row>
    <row r="6" spans="1:10" ht="15.75" hidden="1" outlineLevel="1" collapsed="1" x14ac:dyDescent="0.25">
      <c r="A6" s="9" t="s">
        <v>5</v>
      </c>
      <c r="B6" s="30" t="s">
        <v>6</v>
      </c>
      <c r="C6" s="31">
        <v>122277878.15000001</v>
      </c>
      <c r="D6" s="31">
        <v>121185505.8</v>
      </c>
      <c r="E6" s="37">
        <f t="shared" si="0"/>
        <v>99.106647607460133</v>
      </c>
      <c r="F6" s="21"/>
    </row>
    <row r="7" spans="1:10" ht="31.5" hidden="1" outlineLevel="2" x14ac:dyDescent="0.25">
      <c r="A7" s="9" t="s">
        <v>7</v>
      </c>
      <c r="B7" s="30" t="s">
        <v>8</v>
      </c>
      <c r="C7" s="31">
        <v>51105281.149999999</v>
      </c>
      <c r="D7" s="31">
        <v>50313983.600000001</v>
      </c>
      <c r="E7" s="37">
        <f t="shared" si="0"/>
        <v>98.451632527610116</v>
      </c>
      <c r="F7" s="21"/>
    </row>
    <row r="8" spans="1:10" ht="15.75" hidden="1" outlineLevel="3" x14ac:dyDescent="0.25">
      <c r="A8" s="11" t="s">
        <v>9</v>
      </c>
      <c r="B8" s="32" t="s">
        <v>10</v>
      </c>
      <c r="C8" s="33">
        <v>23308186.940000001</v>
      </c>
      <c r="D8" s="33">
        <v>23308186.940000001</v>
      </c>
      <c r="E8" s="38">
        <f t="shared" si="0"/>
        <v>100</v>
      </c>
      <c r="F8" s="21"/>
    </row>
    <row r="9" spans="1:10" ht="31.5" hidden="1" outlineLevel="3" x14ac:dyDescent="0.25">
      <c r="A9" s="11" t="s">
        <v>11</v>
      </c>
      <c r="B9" s="32" t="s">
        <v>12</v>
      </c>
      <c r="C9" s="33">
        <v>1892736</v>
      </c>
      <c r="D9" s="33">
        <v>1892736</v>
      </c>
      <c r="E9" s="38">
        <f t="shared" si="0"/>
        <v>100</v>
      </c>
      <c r="F9" s="21"/>
    </row>
    <row r="10" spans="1:10" ht="15.75" hidden="1" outlineLevel="3" x14ac:dyDescent="0.25">
      <c r="A10" s="11" t="s">
        <v>13</v>
      </c>
      <c r="B10" s="32" t="s">
        <v>14</v>
      </c>
      <c r="C10" s="33">
        <v>25904358.210000001</v>
      </c>
      <c r="D10" s="33">
        <v>25113060.66</v>
      </c>
      <c r="E10" s="38">
        <f t="shared" si="0"/>
        <v>96.945311118750155</v>
      </c>
      <c r="F10" s="21"/>
    </row>
    <row r="11" spans="1:10" ht="47.25" hidden="1" outlineLevel="2" x14ac:dyDescent="0.25">
      <c r="A11" s="9" t="s">
        <v>15</v>
      </c>
      <c r="B11" s="30" t="s">
        <v>16</v>
      </c>
      <c r="C11" s="31">
        <v>71172597</v>
      </c>
      <c r="D11" s="31">
        <v>70871522.200000003</v>
      </c>
      <c r="E11" s="37">
        <f t="shared" si="0"/>
        <v>99.576979325343444</v>
      </c>
      <c r="F11" s="21"/>
    </row>
    <row r="12" spans="1:10" ht="15.75" hidden="1" outlineLevel="3" x14ac:dyDescent="0.25">
      <c r="A12" s="11" t="s">
        <v>17</v>
      </c>
      <c r="B12" s="32" t="s">
        <v>18</v>
      </c>
      <c r="C12" s="33">
        <v>71172597</v>
      </c>
      <c r="D12" s="33">
        <v>70871522.200000003</v>
      </c>
      <c r="E12" s="38">
        <f t="shared" si="0"/>
        <v>99.576979325343444</v>
      </c>
      <c r="F12" s="21"/>
    </row>
    <row r="13" spans="1:10" ht="15.75" hidden="1" outlineLevel="1" x14ac:dyDescent="0.25">
      <c r="A13" s="9" t="s">
        <v>19</v>
      </c>
      <c r="B13" s="30" t="s">
        <v>20</v>
      </c>
      <c r="C13" s="31">
        <v>598000</v>
      </c>
      <c r="D13" s="31">
        <v>598000</v>
      </c>
      <c r="E13" s="37">
        <f t="shared" si="0"/>
        <v>100</v>
      </c>
      <c r="F13" s="21"/>
    </row>
    <row r="14" spans="1:10" ht="31.5" hidden="1" outlineLevel="2" x14ac:dyDescent="0.25">
      <c r="A14" s="9" t="s">
        <v>21</v>
      </c>
      <c r="B14" s="30" t="s">
        <v>22</v>
      </c>
      <c r="C14" s="31">
        <v>598000</v>
      </c>
      <c r="D14" s="31">
        <v>598000</v>
      </c>
      <c r="E14" s="37">
        <f t="shared" si="0"/>
        <v>100</v>
      </c>
      <c r="F14" s="21"/>
    </row>
    <row r="15" spans="1:10" ht="31.5" hidden="1" outlineLevel="3" x14ac:dyDescent="0.25">
      <c r="A15" s="11" t="s">
        <v>23</v>
      </c>
      <c r="B15" s="32" t="s">
        <v>24</v>
      </c>
      <c r="C15" s="33">
        <v>598000</v>
      </c>
      <c r="D15" s="33">
        <v>598000</v>
      </c>
      <c r="E15" s="38">
        <f t="shared" si="0"/>
        <v>100</v>
      </c>
      <c r="F15" s="21"/>
    </row>
    <row r="16" spans="1:10" ht="47.25" collapsed="1" x14ac:dyDescent="0.25">
      <c r="A16" s="9" t="s">
        <v>25</v>
      </c>
      <c r="B16" s="28" t="s">
        <v>26</v>
      </c>
      <c r="C16" s="29">
        <v>511389728.04000002</v>
      </c>
      <c r="D16" s="29">
        <v>470293600.58999997</v>
      </c>
      <c r="E16" s="36">
        <f t="shared" si="0"/>
        <v>91.963834000438595</v>
      </c>
      <c r="F16" s="21" t="s">
        <v>353</v>
      </c>
    </row>
    <row r="17" spans="1:6" ht="15.75" hidden="1" outlineLevel="1" x14ac:dyDescent="0.25">
      <c r="A17" s="9" t="s">
        <v>27</v>
      </c>
      <c r="B17" s="30" t="s">
        <v>6</v>
      </c>
      <c r="C17" s="31">
        <v>511389728.04000002</v>
      </c>
      <c r="D17" s="31">
        <v>470293600.58999997</v>
      </c>
      <c r="E17" s="37">
        <f t="shared" si="0"/>
        <v>91.963834000438595</v>
      </c>
      <c r="F17" s="21"/>
    </row>
    <row r="18" spans="1:6" ht="31.5" hidden="1" outlineLevel="2" x14ac:dyDescent="0.25">
      <c r="A18" s="9" t="s">
        <v>28</v>
      </c>
      <c r="B18" s="30" t="s">
        <v>29</v>
      </c>
      <c r="C18" s="31">
        <v>3737800</v>
      </c>
      <c r="D18" s="31">
        <v>3669487.59</v>
      </c>
      <c r="E18" s="37">
        <f t="shared" si="0"/>
        <v>98.172389908502325</v>
      </c>
      <c r="F18" s="21"/>
    </row>
    <row r="19" spans="1:6" ht="15.75" hidden="1" outlineLevel="3" x14ac:dyDescent="0.25">
      <c r="A19" s="11" t="s">
        <v>30</v>
      </c>
      <c r="B19" s="32" t="s">
        <v>31</v>
      </c>
      <c r="C19" s="33">
        <v>3737800</v>
      </c>
      <c r="D19" s="33">
        <v>3669487.59</v>
      </c>
      <c r="E19" s="38">
        <f t="shared" si="0"/>
        <v>98.172389908502325</v>
      </c>
      <c r="F19" s="21"/>
    </row>
    <row r="20" spans="1:6" ht="31.5" hidden="1" outlineLevel="2" x14ac:dyDescent="0.25">
      <c r="A20" s="9" t="s">
        <v>32</v>
      </c>
      <c r="B20" s="30" t="s">
        <v>33</v>
      </c>
      <c r="C20" s="31">
        <v>253693662.21000001</v>
      </c>
      <c r="D20" s="31">
        <v>246586899.81999999</v>
      </c>
      <c r="E20" s="37">
        <f t="shared" si="0"/>
        <v>97.198683511408632</v>
      </c>
      <c r="F20" s="21"/>
    </row>
    <row r="21" spans="1:6" ht="15.75" hidden="1" outlineLevel="3" x14ac:dyDescent="0.25">
      <c r="A21" s="11" t="s">
        <v>34</v>
      </c>
      <c r="B21" s="32" t="s">
        <v>31</v>
      </c>
      <c r="C21" s="33">
        <v>224099395.94999999</v>
      </c>
      <c r="D21" s="33">
        <v>218120675.86000001</v>
      </c>
      <c r="E21" s="38">
        <f t="shared" si="0"/>
        <v>97.332112358154717</v>
      </c>
      <c r="F21" s="21"/>
    </row>
    <row r="22" spans="1:6" ht="31.5" hidden="1" outlineLevel="3" x14ac:dyDescent="0.25">
      <c r="A22" s="11" t="s">
        <v>35</v>
      </c>
      <c r="B22" s="32" t="s">
        <v>36</v>
      </c>
      <c r="C22" s="33">
        <v>5265000</v>
      </c>
      <c r="D22" s="33">
        <v>5265000</v>
      </c>
      <c r="E22" s="38">
        <f t="shared" si="0"/>
        <v>100</v>
      </c>
      <c r="F22" s="21"/>
    </row>
    <row r="23" spans="1:6" ht="15.75" hidden="1" outlineLevel="3" x14ac:dyDescent="0.25">
      <c r="A23" s="11" t="s">
        <v>37</v>
      </c>
      <c r="B23" s="32" t="s">
        <v>38</v>
      </c>
      <c r="C23" s="33">
        <v>916100</v>
      </c>
      <c r="D23" s="33">
        <v>916100</v>
      </c>
      <c r="E23" s="38">
        <f t="shared" si="0"/>
        <v>100</v>
      </c>
      <c r="F23" s="21"/>
    </row>
    <row r="24" spans="1:6" ht="47.25" hidden="1" outlineLevel="3" x14ac:dyDescent="0.25">
      <c r="A24" s="11" t="s">
        <v>39</v>
      </c>
      <c r="B24" s="32" t="s">
        <v>40</v>
      </c>
      <c r="C24" s="33">
        <v>909500</v>
      </c>
      <c r="D24" s="33">
        <v>909500</v>
      </c>
      <c r="E24" s="38">
        <f t="shared" si="0"/>
        <v>100</v>
      </c>
      <c r="F24" s="21"/>
    </row>
    <row r="25" spans="1:6" ht="31.5" hidden="1" outlineLevel="3" x14ac:dyDescent="0.25">
      <c r="A25" s="11" t="s">
        <v>41</v>
      </c>
      <c r="B25" s="32" t="s">
        <v>42</v>
      </c>
      <c r="C25" s="33">
        <v>2808713.12</v>
      </c>
      <c r="D25" s="33">
        <v>2808713.12</v>
      </c>
      <c r="E25" s="38">
        <f t="shared" si="0"/>
        <v>100</v>
      </c>
      <c r="F25" s="21"/>
    </row>
    <row r="26" spans="1:6" ht="47.25" hidden="1" outlineLevel="3" x14ac:dyDescent="0.25">
      <c r="A26" s="11" t="s">
        <v>43</v>
      </c>
      <c r="B26" s="32" t="s">
        <v>44</v>
      </c>
      <c r="C26" s="33">
        <v>77000</v>
      </c>
      <c r="D26" s="33">
        <v>77000</v>
      </c>
      <c r="E26" s="38">
        <f t="shared" si="0"/>
        <v>100</v>
      </c>
      <c r="F26" s="21"/>
    </row>
    <row r="27" spans="1:6" ht="31.5" hidden="1" outlineLevel="3" x14ac:dyDescent="0.25">
      <c r="A27" s="11" t="s">
        <v>45</v>
      </c>
      <c r="B27" s="32" t="s">
        <v>46</v>
      </c>
      <c r="C27" s="33">
        <v>1215000</v>
      </c>
      <c r="D27" s="33">
        <v>1215000</v>
      </c>
      <c r="E27" s="38">
        <f t="shared" si="0"/>
        <v>100</v>
      </c>
      <c r="F27" s="21"/>
    </row>
    <row r="28" spans="1:6" ht="31.5" hidden="1" outlineLevel="3" x14ac:dyDescent="0.25">
      <c r="A28" s="11" t="s">
        <v>47</v>
      </c>
      <c r="B28" s="32" t="s">
        <v>48</v>
      </c>
      <c r="C28" s="33">
        <v>2813000</v>
      </c>
      <c r="D28" s="33">
        <v>2813000</v>
      </c>
      <c r="E28" s="38">
        <f t="shared" si="0"/>
        <v>100</v>
      </c>
      <c r="F28" s="21"/>
    </row>
    <row r="29" spans="1:6" ht="31.5" hidden="1" outlineLevel="3" x14ac:dyDescent="0.25">
      <c r="A29" s="11" t="s">
        <v>49</v>
      </c>
      <c r="B29" s="32" t="s">
        <v>50</v>
      </c>
      <c r="C29" s="33">
        <v>1015244</v>
      </c>
      <c r="D29" s="33">
        <v>1015244</v>
      </c>
      <c r="E29" s="38">
        <f t="shared" si="0"/>
        <v>100</v>
      </c>
      <c r="F29" s="21"/>
    </row>
    <row r="30" spans="1:6" ht="31.5" hidden="1" outlineLevel="3" x14ac:dyDescent="0.25">
      <c r="A30" s="11" t="s">
        <v>51</v>
      </c>
      <c r="B30" s="32" t="s">
        <v>52</v>
      </c>
      <c r="C30" s="33">
        <v>10929734.140000001</v>
      </c>
      <c r="D30" s="33">
        <v>10051739.84</v>
      </c>
      <c r="E30" s="38">
        <f t="shared" si="0"/>
        <v>91.966919883377869</v>
      </c>
      <c r="F30" s="21"/>
    </row>
    <row r="31" spans="1:6" ht="31.5" hidden="1" outlineLevel="3" x14ac:dyDescent="0.25">
      <c r="A31" s="11" t="s">
        <v>53</v>
      </c>
      <c r="B31" s="32" t="s">
        <v>54</v>
      </c>
      <c r="C31" s="33">
        <v>1821608</v>
      </c>
      <c r="D31" s="33">
        <v>1821608</v>
      </c>
      <c r="E31" s="38">
        <f t="shared" si="0"/>
        <v>100</v>
      </c>
      <c r="F31" s="21"/>
    </row>
    <row r="32" spans="1:6" ht="31.5" hidden="1" outlineLevel="3" x14ac:dyDescent="0.25">
      <c r="A32" s="11" t="s">
        <v>55</v>
      </c>
      <c r="B32" s="32" t="s">
        <v>56</v>
      </c>
      <c r="C32" s="33">
        <v>607600</v>
      </c>
      <c r="D32" s="33">
        <v>607600</v>
      </c>
      <c r="E32" s="38">
        <f t="shared" si="0"/>
        <v>100</v>
      </c>
      <c r="F32" s="21"/>
    </row>
    <row r="33" spans="1:6" ht="63" hidden="1" outlineLevel="3" x14ac:dyDescent="0.25">
      <c r="A33" s="11" t="s">
        <v>57</v>
      </c>
      <c r="B33" s="34" t="s">
        <v>58</v>
      </c>
      <c r="C33" s="33">
        <v>33300</v>
      </c>
      <c r="D33" s="33">
        <v>33300</v>
      </c>
      <c r="E33" s="38">
        <f t="shared" si="0"/>
        <v>100</v>
      </c>
      <c r="F33" s="21"/>
    </row>
    <row r="34" spans="1:6" ht="31.5" hidden="1" outlineLevel="3" x14ac:dyDescent="0.25">
      <c r="A34" s="11" t="s">
        <v>59</v>
      </c>
      <c r="B34" s="32" t="s">
        <v>60</v>
      </c>
      <c r="C34" s="33">
        <v>632467</v>
      </c>
      <c r="D34" s="33">
        <v>632467</v>
      </c>
      <c r="E34" s="38">
        <f t="shared" si="0"/>
        <v>100</v>
      </c>
      <c r="F34" s="21"/>
    </row>
    <row r="35" spans="1:6" ht="15.75" hidden="1" outlineLevel="3" x14ac:dyDescent="0.25">
      <c r="A35" s="11" t="s">
        <v>61</v>
      </c>
      <c r="B35" s="32" t="s">
        <v>62</v>
      </c>
      <c r="C35" s="33">
        <v>550000</v>
      </c>
      <c r="D35" s="33">
        <v>299952</v>
      </c>
      <c r="E35" s="38">
        <f t="shared" si="0"/>
        <v>54.536727272727269</v>
      </c>
      <c r="F35" s="21"/>
    </row>
    <row r="36" spans="1:6" ht="31.5" hidden="1" outlineLevel="2" x14ac:dyDescent="0.25">
      <c r="A36" s="9" t="s">
        <v>63</v>
      </c>
      <c r="B36" s="30" t="s">
        <v>64</v>
      </c>
      <c r="C36" s="31">
        <v>34569000</v>
      </c>
      <c r="D36" s="31">
        <v>34378771.619999997</v>
      </c>
      <c r="E36" s="37">
        <f t="shared" si="0"/>
        <v>99.44971396337759</v>
      </c>
      <c r="F36" s="21"/>
    </row>
    <row r="37" spans="1:6" ht="47.25" hidden="1" outlineLevel="3" x14ac:dyDescent="0.25">
      <c r="A37" s="11" t="s">
        <v>65</v>
      </c>
      <c r="B37" s="32" t="s">
        <v>66</v>
      </c>
      <c r="C37" s="33">
        <v>34569000</v>
      </c>
      <c r="D37" s="33">
        <v>34378771.619999997</v>
      </c>
      <c r="E37" s="38">
        <f t="shared" si="0"/>
        <v>99.44971396337759</v>
      </c>
      <c r="F37" s="21"/>
    </row>
    <row r="38" spans="1:6" ht="31.5" hidden="1" outlineLevel="2" x14ac:dyDescent="0.25">
      <c r="A38" s="9" t="s">
        <v>67</v>
      </c>
      <c r="B38" s="30" t="s">
        <v>68</v>
      </c>
      <c r="C38" s="31">
        <v>9502733</v>
      </c>
      <c r="D38" s="31">
        <v>8734179.3699999992</v>
      </c>
      <c r="E38" s="37">
        <f t="shared" si="0"/>
        <v>91.912288496372568</v>
      </c>
      <c r="F38" s="21"/>
    </row>
    <row r="39" spans="1:6" ht="15.75" hidden="1" outlineLevel="3" x14ac:dyDescent="0.25">
      <c r="A39" s="11" t="s">
        <v>69</v>
      </c>
      <c r="B39" s="32" t="s">
        <v>70</v>
      </c>
      <c r="C39" s="33">
        <v>749833</v>
      </c>
      <c r="D39" s="33">
        <v>749833</v>
      </c>
      <c r="E39" s="38">
        <f t="shared" si="0"/>
        <v>100</v>
      </c>
      <c r="F39" s="21"/>
    </row>
    <row r="40" spans="1:6" ht="15.75" hidden="1" outlineLevel="3" x14ac:dyDescent="0.25">
      <c r="A40" s="11" t="s">
        <v>71</v>
      </c>
      <c r="B40" s="32" t="s">
        <v>72</v>
      </c>
      <c r="C40" s="33">
        <v>280000</v>
      </c>
      <c r="D40" s="33">
        <v>280000</v>
      </c>
      <c r="E40" s="38">
        <f t="shared" si="0"/>
        <v>100</v>
      </c>
      <c r="F40" s="21"/>
    </row>
    <row r="41" spans="1:6" ht="31.5" hidden="1" outlineLevel="3" x14ac:dyDescent="0.25">
      <c r="A41" s="11" t="s">
        <v>73</v>
      </c>
      <c r="B41" s="32" t="s">
        <v>74</v>
      </c>
      <c r="C41" s="33">
        <v>948200</v>
      </c>
      <c r="D41" s="33">
        <v>944526</v>
      </c>
      <c r="E41" s="38">
        <f t="shared" si="0"/>
        <v>99.612529002320187</v>
      </c>
      <c r="F41" s="21"/>
    </row>
    <row r="42" spans="1:6" ht="15.75" hidden="1" outlineLevel="3" x14ac:dyDescent="0.25">
      <c r="A42" s="11" t="s">
        <v>75</v>
      </c>
      <c r="B42" s="32" t="s">
        <v>76</v>
      </c>
      <c r="C42" s="33">
        <v>4818200</v>
      </c>
      <c r="D42" s="33">
        <v>4113320.37</v>
      </c>
      <c r="E42" s="38">
        <f t="shared" si="0"/>
        <v>85.370477979328385</v>
      </c>
      <c r="F42" s="21"/>
    </row>
    <row r="43" spans="1:6" ht="15.75" hidden="1" outlineLevel="3" x14ac:dyDescent="0.25">
      <c r="A43" s="11" t="s">
        <v>77</v>
      </c>
      <c r="B43" s="32" t="s">
        <v>78</v>
      </c>
      <c r="C43" s="33">
        <v>162500</v>
      </c>
      <c r="D43" s="33">
        <v>162500</v>
      </c>
      <c r="E43" s="38">
        <f t="shared" si="0"/>
        <v>100</v>
      </c>
      <c r="F43" s="21"/>
    </row>
    <row r="44" spans="1:6" ht="15.75" hidden="1" outlineLevel="3" x14ac:dyDescent="0.25">
      <c r="A44" s="11" t="s">
        <v>79</v>
      </c>
      <c r="B44" s="32" t="s">
        <v>80</v>
      </c>
      <c r="C44" s="33">
        <v>100000</v>
      </c>
      <c r="D44" s="33">
        <v>40000</v>
      </c>
      <c r="E44" s="38">
        <f t="shared" si="0"/>
        <v>40</v>
      </c>
      <c r="F44" s="21"/>
    </row>
    <row r="45" spans="1:6" ht="31.5" hidden="1" outlineLevel="3" x14ac:dyDescent="0.25">
      <c r="A45" s="11" t="s">
        <v>81</v>
      </c>
      <c r="B45" s="32" t="s">
        <v>82</v>
      </c>
      <c r="C45" s="33">
        <v>2444000</v>
      </c>
      <c r="D45" s="33">
        <v>2444000</v>
      </c>
      <c r="E45" s="38">
        <f t="shared" si="0"/>
        <v>100</v>
      </c>
      <c r="F45" s="21"/>
    </row>
    <row r="46" spans="1:6" ht="31.5" hidden="1" outlineLevel="2" x14ac:dyDescent="0.25">
      <c r="A46" s="9" t="s">
        <v>83</v>
      </c>
      <c r="B46" s="30" t="s">
        <v>84</v>
      </c>
      <c r="C46" s="31">
        <v>194985962.83000001</v>
      </c>
      <c r="D46" s="31">
        <v>162744406.71000001</v>
      </c>
      <c r="E46" s="37">
        <f t="shared" si="0"/>
        <v>83.464678353225835</v>
      </c>
      <c r="F46" s="21"/>
    </row>
    <row r="47" spans="1:6" ht="15.75" hidden="1" outlineLevel="3" x14ac:dyDescent="0.25">
      <c r="A47" s="11" t="s">
        <v>85</v>
      </c>
      <c r="B47" s="32" t="s">
        <v>86</v>
      </c>
      <c r="C47" s="33">
        <v>107351742.98999999</v>
      </c>
      <c r="D47" s="33">
        <v>106284797.55</v>
      </c>
      <c r="E47" s="38">
        <f t="shared" si="0"/>
        <v>99.006121921933413</v>
      </c>
      <c r="F47" s="21"/>
    </row>
    <row r="48" spans="1:6" ht="31.5" hidden="1" outlineLevel="3" x14ac:dyDescent="0.25">
      <c r="A48" s="11" t="s">
        <v>87</v>
      </c>
      <c r="B48" s="32" t="s">
        <v>88</v>
      </c>
      <c r="C48" s="33">
        <v>956365.86</v>
      </c>
      <c r="D48" s="33">
        <v>956365.86</v>
      </c>
      <c r="E48" s="38">
        <f t="shared" si="0"/>
        <v>100</v>
      </c>
      <c r="F48" s="21"/>
    </row>
    <row r="49" spans="1:6" ht="15.75" hidden="1" outlineLevel="3" x14ac:dyDescent="0.25">
      <c r="A49" s="11" t="s">
        <v>89</v>
      </c>
      <c r="B49" s="32" t="s">
        <v>90</v>
      </c>
      <c r="C49" s="33">
        <v>7500000</v>
      </c>
      <c r="D49" s="33">
        <v>7241928.2999999998</v>
      </c>
      <c r="E49" s="38">
        <f t="shared" si="0"/>
        <v>96.559044</v>
      </c>
      <c r="F49" s="21"/>
    </row>
    <row r="50" spans="1:6" ht="15.75" hidden="1" outlineLevel="3" x14ac:dyDescent="0.25">
      <c r="A50" s="11" t="s">
        <v>91</v>
      </c>
      <c r="B50" s="32" t="s">
        <v>92</v>
      </c>
      <c r="C50" s="33">
        <v>79177853.980000004</v>
      </c>
      <c r="D50" s="33">
        <v>48261315</v>
      </c>
      <c r="E50" s="38">
        <f t="shared" si="0"/>
        <v>60.953047568314503</v>
      </c>
      <c r="F50" s="21"/>
    </row>
    <row r="51" spans="1:6" ht="47.25" hidden="1" outlineLevel="2" x14ac:dyDescent="0.25">
      <c r="A51" s="9" t="s">
        <v>93</v>
      </c>
      <c r="B51" s="30" t="s">
        <v>94</v>
      </c>
      <c r="C51" s="31">
        <v>10114950</v>
      </c>
      <c r="D51" s="31">
        <v>9536281.8900000006</v>
      </c>
      <c r="E51" s="37">
        <f t="shared" si="0"/>
        <v>94.279080865451633</v>
      </c>
      <c r="F51" s="21"/>
    </row>
    <row r="52" spans="1:6" ht="15.75" hidden="1" outlineLevel="3" x14ac:dyDescent="0.25">
      <c r="A52" s="11" t="s">
        <v>95</v>
      </c>
      <c r="B52" s="32" t="s">
        <v>96</v>
      </c>
      <c r="C52" s="33">
        <v>434000</v>
      </c>
      <c r="D52" s="33">
        <v>433566</v>
      </c>
      <c r="E52" s="38">
        <f t="shared" si="0"/>
        <v>99.9</v>
      </c>
      <c r="F52" s="21"/>
    </row>
    <row r="53" spans="1:6" ht="15.75" hidden="1" outlineLevel="3" x14ac:dyDescent="0.25">
      <c r="A53" s="11" t="s">
        <v>97</v>
      </c>
      <c r="B53" s="32" t="s">
        <v>98</v>
      </c>
      <c r="C53" s="33">
        <v>9680950</v>
      </c>
      <c r="D53" s="33">
        <v>9102715.8900000006</v>
      </c>
      <c r="E53" s="38">
        <f t="shared" si="0"/>
        <v>94.027093312123299</v>
      </c>
      <c r="F53" s="21"/>
    </row>
    <row r="54" spans="1:6" ht="31.5" hidden="1" outlineLevel="2" x14ac:dyDescent="0.25">
      <c r="A54" s="9" t="s">
        <v>99</v>
      </c>
      <c r="B54" s="30" t="s">
        <v>100</v>
      </c>
      <c r="C54" s="31">
        <v>4762420</v>
      </c>
      <c r="D54" s="31">
        <v>4620373.59</v>
      </c>
      <c r="E54" s="37">
        <f t="shared" si="0"/>
        <v>97.017348112934172</v>
      </c>
      <c r="F54" s="21"/>
    </row>
    <row r="55" spans="1:6" ht="15.75" hidden="1" outlineLevel="3" x14ac:dyDescent="0.25">
      <c r="A55" s="11" t="s">
        <v>101</v>
      </c>
      <c r="B55" s="32" t="s">
        <v>102</v>
      </c>
      <c r="C55" s="33">
        <v>3838900</v>
      </c>
      <c r="D55" s="33">
        <v>3696885.19</v>
      </c>
      <c r="E55" s="38">
        <f t="shared" si="0"/>
        <v>96.300637943160808</v>
      </c>
      <c r="F55" s="21"/>
    </row>
    <row r="56" spans="1:6" ht="15.75" hidden="1" outlineLevel="3" x14ac:dyDescent="0.25">
      <c r="A56" s="11" t="s">
        <v>103</v>
      </c>
      <c r="B56" s="32" t="s">
        <v>104</v>
      </c>
      <c r="C56" s="33">
        <v>229700</v>
      </c>
      <c r="D56" s="33">
        <v>229700</v>
      </c>
      <c r="E56" s="38">
        <f t="shared" si="0"/>
        <v>100</v>
      </c>
      <c r="F56" s="21"/>
    </row>
    <row r="57" spans="1:6" ht="15.75" hidden="1" outlineLevel="3" x14ac:dyDescent="0.25">
      <c r="A57" s="11" t="s">
        <v>105</v>
      </c>
      <c r="B57" s="32" t="s">
        <v>92</v>
      </c>
      <c r="C57" s="33">
        <v>693820</v>
      </c>
      <c r="D57" s="33">
        <v>693788.4</v>
      </c>
      <c r="E57" s="38">
        <f t="shared" si="0"/>
        <v>99.99544550459774</v>
      </c>
      <c r="F57" s="21"/>
    </row>
    <row r="58" spans="1:6" ht="15.75" hidden="1" outlineLevel="2" x14ac:dyDescent="0.25">
      <c r="A58" s="9" t="s">
        <v>106</v>
      </c>
      <c r="B58" s="30" t="s">
        <v>107</v>
      </c>
      <c r="C58" s="31">
        <v>23200</v>
      </c>
      <c r="D58" s="31">
        <v>23200</v>
      </c>
      <c r="E58" s="37">
        <f t="shared" si="0"/>
        <v>100</v>
      </c>
      <c r="F58" s="21"/>
    </row>
    <row r="59" spans="1:6" ht="15.75" hidden="1" outlineLevel="3" x14ac:dyDescent="0.25">
      <c r="A59" s="11" t="s">
        <v>108</v>
      </c>
      <c r="B59" s="32" t="s">
        <v>109</v>
      </c>
      <c r="C59" s="33">
        <v>23200</v>
      </c>
      <c r="D59" s="33">
        <v>23200</v>
      </c>
      <c r="E59" s="38">
        <f t="shared" si="0"/>
        <v>100</v>
      </c>
      <c r="F59" s="21"/>
    </row>
    <row r="60" spans="1:6" ht="32.25" customHeight="1" collapsed="1" x14ac:dyDescent="0.25">
      <c r="A60" s="9" t="s">
        <v>110</v>
      </c>
      <c r="B60" s="28" t="s">
        <v>111</v>
      </c>
      <c r="C60" s="29">
        <v>9054511.9100000001</v>
      </c>
      <c r="D60" s="29">
        <v>9054461.9100000001</v>
      </c>
      <c r="E60" s="36">
        <f t="shared" si="0"/>
        <v>99.999447789118861</v>
      </c>
      <c r="F60" s="21" t="s">
        <v>352</v>
      </c>
    </row>
    <row r="61" spans="1:6" ht="15.75" hidden="1" outlineLevel="1" x14ac:dyDescent="0.25">
      <c r="A61" s="9" t="s">
        <v>112</v>
      </c>
      <c r="B61" s="30" t="s">
        <v>6</v>
      </c>
      <c r="C61" s="31">
        <v>9054511.9100000001</v>
      </c>
      <c r="D61" s="31">
        <v>9054461.9100000001</v>
      </c>
      <c r="E61" s="37">
        <f t="shared" si="0"/>
        <v>99.999447789118861</v>
      </c>
      <c r="F61" s="21"/>
    </row>
    <row r="62" spans="1:6" ht="31.5" hidden="1" outlineLevel="2" x14ac:dyDescent="0.25">
      <c r="A62" s="9" t="s">
        <v>113</v>
      </c>
      <c r="B62" s="30" t="s">
        <v>114</v>
      </c>
      <c r="C62" s="31">
        <v>7854511.9100000001</v>
      </c>
      <c r="D62" s="31">
        <v>7854511.9100000001</v>
      </c>
      <c r="E62" s="37">
        <f t="shared" si="0"/>
        <v>100</v>
      </c>
      <c r="F62" s="21"/>
    </row>
    <row r="63" spans="1:6" ht="15.75" hidden="1" outlineLevel="3" x14ac:dyDescent="0.25">
      <c r="A63" s="11" t="s">
        <v>115</v>
      </c>
      <c r="B63" s="32" t="s">
        <v>86</v>
      </c>
      <c r="C63" s="33">
        <v>9840.1299999999992</v>
      </c>
      <c r="D63" s="33">
        <v>9840.1299999999992</v>
      </c>
      <c r="E63" s="38">
        <f t="shared" si="0"/>
        <v>100</v>
      </c>
      <c r="F63" s="21"/>
    </row>
    <row r="64" spans="1:6" ht="15.75" hidden="1" outlineLevel="3" x14ac:dyDescent="0.25">
      <c r="A64" s="11" t="s">
        <v>116</v>
      </c>
      <c r="B64" s="32" t="s">
        <v>117</v>
      </c>
      <c r="C64" s="33">
        <v>3501000</v>
      </c>
      <c r="D64" s="33">
        <v>3501000</v>
      </c>
      <c r="E64" s="38">
        <f t="shared" si="0"/>
        <v>100</v>
      </c>
      <c r="F64" s="21"/>
    </row>
    <row r="65" spans="1:6" ht="31.5" hidden="1" outlineLevel="3" x14ac:dyDescent="0.25">
      <c r="A65" s="11" t="s">
        <v>118</v>
      </c>
      <c r="B65" s="32" t="s">
        <v>119</v>
      </c>
      <c r="C65" s="33">
        <v>328500</v>
      </c>
      <c r="D65" s="33">
        <v>328500</v>
      </c>
      <c r="E65" s="38">
        <f t="shared" si="0"/>
        <v>100</v>
      </c>
      <c r="F65" s="21"/>
    </row>
    <row r="66" spans="1:6" ht="31.5" hidden="1" outlineLevel="3" x14ac:dyDescent="0.25">
      <c r="A66" s="11" t="s">
        <v>120</v>
      </c>
      <c r="B66" s="32" t="s">
        <v>121</v>
      </c>
      <c r="C66" s="33">
        <v>1201123.6000000001</v>
      </c>
      <c r="D66" s="33">
        <v>1201123.6000000001</v>
      </c>
      <c r="E66" s="38">
        <f t="shared" si="0"/>
        <v>100</v>
      </c>
      <c r="F66" s="21"/>
    </row>
    <row r="67" spans="1:6" ht="31.5" hidden="1" outlineLevel="3" x14ac:dyDescent="0.25">
      <c r="A67" s="11" t="s">
        <v>122</v>
      </c>
      <c r="B67" s="32" t="s">
        <v>123</v>
      </c>
      <c r="C67" s="33">
        <v>358992</v>
      </c>
      <c r="D67" s="33">
        <v>358992</v>
      </c>
      <c r="E67" s="38">
        <f t="shared" si="0"/>
        <v>100</v>
      </c>
      <c r="F67" s="21"/>
    </row>
    <row r="68" spans="1:6" ht="31.5" hidden="1" outlineLevel="3" x14ac:dyDescent="0.25">
      <c r="A68" s="11" t="s">
        <v>124</v>
      </c>
      <c r="B68" s="32" t="s">
        <v>125</v>
      </c>
      <c r="C68" s="33">
        <v>2455056.1800000002</v>
      </c>
      <c r="D68" s="33">
        <v>2455056.1800000002</v>
      </c>
      <c r="E68" s="38">
        <f t="shared" si="0"/>
        <v>100</v>
      </c>
      <c r="F68" s="21"/>
    </row>
    <row r="69" spans="1:6" ht="31.5" hidden="1" outlineLevel="2" x14ac:dyDescent="0.25">
      <c r="A69" s="9" t="s">
        <v>126</v>
      </c>
      <c r="B69" s="30" t="s">
        <v>127</v>
      </c>
      <c r="C69" s="31">
        <v>1200000</v>
      </c>
      <c r="D69" s="31">
        <v>1199950</v>
      </c>
      <c r="E69" s="37">
        <f t="shared" ref="E69:E132" si="1">D69/C69*100</f>
        <v>99.995833333333323</v>
      </c>
      <c r="F69" s="21"/>
    </row>
    <row r="70" spans="1:6" ht="15.75" hidden="1" outlineLevel="3" x14ac:dyDescent="0.25">
      <c r="A70" s="11" t="s">
        <v>128</v>
      </c>
      <c r="B70" s="32" t="s">
        <v>129</v>
      </c>
      <c r="C70" s="33">
        <v>1200000</v>
      </c>
      <c r="D70" s="33">
        <v>1199950</v>
      </c>
      <c r="E70" s="38">
        <f t="shared" si="1"/>
        <v>99.995833333333323</v>
      </c>
      <c r="F70" s="21"/>
    </row>
    <row r="71" spans="1:6" ht="47.25" collapsed="1" x14ac:dyDescent="0.25">
      <c r="A71" s="9" t="s">
        <v>130</v>
      </c>
      <c r="B71" s="28" t="s">
        <v>131</v>
      </c>
      <c r="C71" s="29">
        <v>387590807.13999999</v>
      </c>
      <c r="D71" s="29">
        <v>383381486.97000003</v>
      </c>
      <c r="E71" s="36">
        <f t="shared" si="1"/>
        <v>98.913978326508783</v>
      </c>
      <c r="F71" s="21" t="s">
        <v>352</v>
      </c>
    </row>
    <row r="72" spans="1:6" ht="15.75" hidden="1" outlineLevel="1" x14ac:dyDescent="0.25">
      <c r="A72" s="9" t="s">
        <v>132</v>
      </c>
      <c r="B72" s="30" t="s">
        <v>6</v>
      </c>
      <c r="C72" s="31">
        <v>387590807.13999999</v>
      </c>
      <c r="D72" s="31">
        <v>383381486.97000003</v>
      </c>
      <c r="E72" s="37">
        <f t="shared" si="1"/>
        <v>98.913978326508783</v>
      </c>
      <c r="F72" s="21"/>
    </row>
    <row r="73" spans="1:6" ht="31.5" hidden="1" outlineLevel="2" x14ac:dyDescent="0.25">
      <c r="A73" s="9" t="s">
        <v>133</v>
      </c>
      <c r="B73" s="30" t="s">
        <v>134</v>
      </c>
      <c r="C73" s="31">
        <v>308738407.13999999</v>
      </c>
      <c r="D73" s="31">
        <v>304917734.04000002</v>
      </c>
      <c r="E73" s="37">
        <f t="shared" si="1"/>
        <v>98.762488562601334</v>
      </c>
      <c r="F73" s="21"/>
    </row>
    <row r="74" spans="1:6" ht="15.75" hidden="1" outlineLevel="3" x14ac:dyDescent="0.25">
      <c r="A74" s="11" t="s">
        <v>135</v>
      </c>
      <c r="B74" s="32" t="s">
        <v>136</v>
      </c>
      <c r="C74" s="33">
        <v>24521600</v>
      </c>
      <c r="D74" s="33">
        <v>24521600</v>
      </c>
      <c r="E74" s="38">
        <f t="shared" si="1"/>
        <v>100</v>
      </c>
      <c r="F74" s="21"/>
    </row>
    <row r="75" spans="1:6" ht="78.75" hidden="1" outlineLevel="3" x14ac:dyDescent="0.25">
      <c r="A75" s="11" t="s">
        <v>137</v>
      </c>
      <c r="B75" s="34" t="s">
        <v>138</v>
      </c>
      <c r="C75" s="33">
        <v>9205400</v>
      </c>
      <c r="D75" s="33">
        <v>8615595.7100000009</v>
      </c>
      <c r="E75" s="38">
        <f t="shared" si="1"/>
        <v>93.592844526039073</v>
      </c>
      <c r="F75" s="21"/>
    </row>
    <row r="76" spans="1:6" ht="15.75" hidden="1" outlineLevel="3" x14ac:dyDescent="0.25">
      <c r="A76" s="11" t="s">
        <v>139</v>
      </c>
      <c r="B76" s="32" t="s">
        <v>140</v>
      </c>
      <c r="C76" s="33">
        <v>3320000</v>
      </c>
      <c r="D76" s="33">
        <v>3320000</v>
      </c>
      <c r="E76" s="38">
        <f t="shared" si="1"/>
        <v>100</v>
      </c>
      <c r="F76" s="21"/>
    </row>
    <row r="77" spans="1:6" ht="31.5" hidden="1" outlineLevel="3" x14ac:dyDescent="0.25">
      <c r="A77" s="11" t="s">
        <v>141</v>
      </c>
      <c r="B77" s="32" t="s">
        <v>142</v>
      </c>
      <c r="C77" s="33">
        <v>38084783.350000001</v>
      </c>
      <c r="D77" s="33">
        <v>38078296.990000002</v>
      </c>
      <c r="E77" s="38">
        <f t="shared" si="1"/>
        <v>99.982968630961111</v>
      </c>
      <c r="F77" s="21"/>
    </row>
    <row r="78" spans="1:6" ht="31.5" hidden="1" outlineLevel="3" x14ac:dyDescent="0.25">
      <c r="A78" s="11" t="s">
        <v>143</v>
      </c>
      <c r="B78" s="32" t="s">
        <v>144</v>
      </c>
      <c r="C78" s="33">
        <v>14441235.26</v>
      </c>
      <c r="D78" s="33">
        <v>13424105.289999999</v>
      </c>
      <c r="E78" s="38">
        <f t="shared" si="1"/>
        <v>92.956766151318831</v>
      </c>
      <c r="F78" s="21"/>
    </row>
    <row r="79" spans="1:6" ht="15.75" hidden="1" outlineLevel="3" x14ac:dyDescent="0.25">
      <c r="A79" s="11" t="s">
        <v>145</v>
      </c>
      <c r="B79" s="32" t="s">
        <v>146</v>
      </c>
      <c r="C79" s="33">
        <v>28214926</v>
      </c>
      <c r="D79" s="33">
        <v>28208353.649999999</v>
      </c>
      <c r="E79" s="38">
        <f t="shared" si="1"/>
        <v>99.976706123560263</v>
      </c>
      <c r="F79" s="21"/>
    </row>
    <row r="80" spans="1:6" ht="15.75" hidden="1" outlineLevel="3" x14ac:dyDescent="0.25">
      <c r="A80" s="11" t="s">
        <v>147</v>
      </c>
      <c r="B80" s="32" t="s">
        <v>148</v>
      </c>
      <c r="C80" s="33">
        <v>6289000</v>
      </c>
      <c r="D80" s="33">
        <v>6287628.3300000001</v>
      </c>
      <c r="E80" s="38">
        <f t="shared" si="1"/>
        <v>99.978189378279538</v>
      </c>
      <c r="F80" s="21"/>
    </row>
    <row r="81" spans="1:6" ht="15.75" hidden="1" outlineLevel="3" x14ac:dyDescent="0.25">
      <c r="A81" s="11" t="s">
        <v>149</v>
      </c>
      <c r="B81" s="32" t="s">
        <v>150</v>
      </c>
      <c r="C81" s="33">
        <v>25097084</v>
      </c>
      <c r="D81" s="33">
        <v>25084514.449999999</v>
      </c>
      <c r="E81" s="38">
        <f t="shared" si="1"/>
        <v>99.949916293064163</v>
      </c>
      <c r="F81" s="21"/>
    </row>
    <row r="82" spans="1:6" ht="15.75" hidden="1" outlineLevel="3" x14ac:dyDescent="0.25">
      <c r="A82" s="11" t="s">
        <v>151</v>
      </c>
      <c r="B82" s="32" t="s">
        <v>152</v>
      </c>
      <c r="C82" s="33">
        <v>83847</v>
      </c>
      <c r="D82" s="33">
        <v>83847</v>
      </c>
      <c r="E82" s="38">
        <f t="shared" si="1"/>
        <v>100</v>
      </c>
      <c r="F82" s="21"/>
    </row>
    <row r="83" spans="1:6" ht="31.5" hidden="1" outlineLevel="3" x14ac:dyDescent="0.25">
      <c r="A83" s="11" t="s">
        <v>153</v>
      </c>
      <c r="B83" s="32" t="s">
        <v>154</v>
      </c>
      <c r="C83" s="33">
        <v>2007430</v>
      </c>
      <c r="D83" s="33">
        <v>2007430</v>
      </c>
      <c r="E83" s="38">
        <f t="shared" si="1"/>
        <v>100</v>
      </c>
      <c r="F83" s="21"/>
    </row>
    <row r="84" spans="1:6" ht="15.75" hidden="1" outlineLevel="3" x14ac:dyDescent="0.25">
      <c r="A84" s="11" t="s">
        <v>155</v>
      </c>
      <c r="B84" s="32" t="s">
        <v>156</v>
      </c>
      <c r="C84" s="33">
        <v>6939929.9000000004</v>
      </c>
      <c r="D84" s="33">
        <v>6156664.9000000004</v>
      </c>
      <c r="E84" s="38">
        <f t="shared" si="1"/>
        <v>88.713646804991512</v>
      </c>
      <c r="F84" s="21"/>
    </row>
    <row r="85" spans="1:6" ht="31.5" hidden="1" outlineLevel="3" x14ac:dyDescent="0.25">
      <c r="A85" s="11" t="s">
        <v>157</v>
      </c>
      <c r="B85" s="32" t="s">
        <v>158</v>
      </c>
      <c r="C85" s="33">
        <v>29898356.079999998</v>
      </c>
      <c r="D85" s="33">
        <v>29880713.870000001</v>
      </c>
      <c r="E85" s="38">
        <f t="shared" si="1"/>
        <v>99.940992708920888</v>
      </c>
      <c r="F85" s="21"/>
    </row>
    <row r="86" spans="1:6" ht="15.75" hidden="1" outlineLevel="3" x14ac:dyDescent="0.25">
      <c r="A86" s="11" t="s">
        <v>159</v>
      </c>
      <c r="B86" s="32" t="s">
        <v>160</v>
      </c>
      <c r="C86" s="33">
        <v>40174430.32</v>
      </c>
      <c r="D86" s="33">
        <v>39924826.18</v>
      </c>
      <c r="E86" s="38">
        <f t="shared" si="1"/>
        <v>99.37869899333522</v>
      </c>
      <c r="F86" s="21"/>
    </row>
    <row r="87" spans="1:6" ht="15.75" hidden="1" outlineLevel="3" x14ac:dyDescent="0.25">
      <c r="A87" s="11" t="s">
        <v>161</v>
      </c>
      <c r="B87" s="32" t="s">
        <v>162</v>
      </c>
      <c r="C87" s="33">
        <v>11477707.49</v>
      </c>
      <c r="D87" s="33">
        <v>10599140.92</v>
      </c>
      <c r="E87" s="38">
        <f t="shared" si="1"/>
        <v>92.345452515099765</v>
      </c>
      <c r="F87" s="21"/>
    </row>
    <row r="88" spans="1:6" ht="31.5" hidden="1" outlineLevel="3" x14ac:dyDescent="0.25">
      <c r="A88" s="11" t="s">
        <v>163</v>
      </c>
      <c r="B88" s="32" t="s">
        <v>164</v>
      </c>
      <c r="C88" s="33">
        <v>5949050.4400000004</v>
      </c>
      <c r="D88" s="33">
        <v>5949050.4400000004</v>
      </c>
      <c r="E88" s="38">
        <f t="shared" si="1"/>
        <v>100</v>
      </c>
      <c r="F88" s="21"/>
    </row>
    <row r="89" spans="1:6" ht="15.75" hidden="1" outlineLevel="3" x14ac:dyDescent="0.25">
      <c r="A89" s="11" t="s">
        <v>165</v>
      </c>
      <c r="B89" s="32" t="s">
        <v>166</v>
      </c>
      <c r="C89" s="33">
        <v>10000000</v>
      </c>
      <c r="D89" s="33">
        <v>10000000</v>
      </c>
      <c r="E89" s="38">
        <f t="shared" si="1"/>
        <v>100</v>
      </c>
      <c r="F89" s="21"/>
    </row>
    <row r="90" spans="1:6" ht="15.75" hidden="1" outlineLevel="3" x14ac:dyDescent="0.25">
      <c r="A90" s="11" t="s">
        <v>167</v>
      </c>
      <c r="B90" s="32" t="s">
        <v>168</v>
      </c>
      <c r="C90" s="33">
        <v>2237498.85</v>
      </c>
      <c r="D90" s="33">
        <v>2237498.85</v>
      </c>
      <c r="E90" s="38">
        <f t="shared" si="1"/>
        <v>100</v>
      </c>
      <c r="F90" s="21"/>
    </row>
    <row r="91" spans="1:6" ht="47.25" hidden="1" outlineLevel="3" x14ac:dyDescent="0.25">
      <c r="A91" s="11" t="s">
        <v>169</v>
      </c>
      <c r="B91" s="32" t="s">
        <v>170</v>
      </c>
      <c r="C91" s="33">
        <v>2699028.45</v>
      </c>
      <c r="D91" s="33">
        <v>2542980.41</v>
      </c>
      <c r="E91" s="38">
        <f t="shared" si="1"/>
        <v>94.218362537082555</v>
      </c>
      <c r="F91" s="21"/>
    </row>
    <row r="92" spans="1:6" ht="31.5" hidden="1" outlineLevel="3" x14ac:dyDescent="0.25">
      <c r="A92" s="11" t="s">
        <v>171</v>
      </c>
      <c r="B92" s="32" t="s">
        <v>172</v>
      </c>
      <c r="C92" s="33">
        <v>834300</v>
      </c>
      <c r="D92" s="33">
        <v>732687.05</v>
      </c>
      <c r="E92" s="38">
        <f t="shared" si="1"/>
        <v>87.820574134004559</v>
      </c>
      <c r="F92" s="21"/>
    </row>
    <row r="93" spans="1:6" ht="47.25" hidden="1" outlineLevel="3" x14ac:dyDescent="0.25">
      <c r="A93" s="11" t="s">
        <v>173</v>
      </c>
      <c r="B93" s="32" t="s">
        <v>44</v>
      </c>
      <c r="C93" s="33">
        <v>47262800</v>
      </c>
      <c r="D93" s="33">
        <v>47262800</v>
      </c>
      <c r="E93" s="38">
        <f t="shared" si="1"/>
        <v>100</v>
      </c>
      <c r="F93" s="21"/>
    </row>
    <row r="94" spans="1:6" ht="31.5" hidden="1" outlineLevel="2" x14ac:dyDescent="0.25">
      <c r="A94" s="9" t="s">
        <v>174</v>
      </c>
      <c r="B94" s="30" t="s">
        <v>175</v>
      </c>
      <c r="C94" s="31">
        <v>78852400</v>
      </c>
      <c r="D94" s="31">
        <v>78463752.930000007</v>
      </c>
      <c r="E94" s="37">
        <f t="shared" si="1"/>
        <v>99.507120810527013</v>
      </c>
      <c r="F94" s="21"/>
    </row>
    <row r="95" spans="1:6" ht="15.75" hidden="1" outlineLevel="3" x14ac:dyDescent="0.25">
      <c r="A95" s="11" t="s">
        <v>176</v>
      </c>
      <c r="B95" s="32" t="s">
        <v>86</v>
      </c>
      <c r="C95" s="33">
        <v>77601400</v>
      </c>
      <c r="D95" s="33">
        <v>77512941.230000004</v>
      </c>
      <c r="E95" s="38">
        <f t="shared" si="1"/>
        <v>99.886008796233057</v>
      </c>
      <c r="F95" s="21"/>
    </row>
    <row r="96" spans="1:6" ht="31.5" hidden="1" outlineLevel="3" x14ac:dyDescent="0.25">
      <c r="A96" s="11" t="s">
        <v>177</v>
      </c>
      <c r="B96" s="32" t="s">
        <v>178</v>
      </c>
      <c r="C96" s="33">
        <v>1251000</v>
      </c>
      <c r="D96" s="33">
        <v>950811.7</v>
      </c>
      <c r="E96" s="38">
        <f t="shared" si="1"/>
        <v>76.004132693844923</v>
      </c>
      <c r="F96" s="21"/>
    </row>
    <row r="97" spans="1:6" ht="31.5" collapsed="1" x14ac:dyDescent="0.25">
      <c r="A97" s="9" t="s">
        <v>179</v>
      </c>
      <c r="B97" s="28" t="s">
        <v>180</v>
      </c>
      <c r="C97" s="29">
        <v>2114380468.46</v>
      </c>
      <c r="D97" s="29">
        <v>2093483230.48</v>
      </c>
      <c r="E97" s="36">
        <f t="shared" si="1"/>
        <v>99.011661416111153</v>
      </c>
      <c r="F97" s="21" t="s">
        <v>352</v>
      </c>
    </row>
    <row r="98" spans="1:6" ht="15.75" hidden="1" outlineLevel="1" x14ac:dyDescent="0.25">
      <c r="A98" s="9" t="s">
        <v>181</v>
      </c>
      <c r="B98" s="30" t="s">
        <v>182</v>
      </c>
      <c r="C98" s="31">
        <v>14933081.470000001</v>
      </c>
      <c r="D98" s="31">
        <v>14933081.470000001</v>
      </c>
      <c r="E98" s="37">
        <f t="shared" si="1"/>
        <v>100</v>
      </c>
      <c r="F98" s="21"/>
    </row>
    <row r="99" spans="1:6" ht="15.75" hidden="1" outlineLevel="2" x14ac:dyDescent="0.25">
      <c r="A99" s="9" t="s">
        <v>183</v>
      </c>
      <c r="B99" s="30" t="s">
        <v>184</v>
      </c>
      <c r="C99" s="31">
        <v>4858432.1900000004</v>
      </c>
      <c r="D99" s="31">
        <v>4858432.1900000004</v>
      </c>
      <c r="E99" s="37">
        <f t="shared" si="1"/>
        <v>100</v>
      </c>
      <c r="F99" s="21"/>
    </row>
    <row r="100" spans="1:6" ht="47.25" hidden="1" outlineLevel="3" x14ac:dyDescent="0.25">
      <c r="A100" s="11" t="s">
        <v>185</v>
      </c>
      <c r="B100" s="32" t="s">
        <v>186</v>
      </c>
      <c r="C100" s="33">
        <v>4858432.1900000004</v>
      </c>
      <c r="D100" s="33">
        <v>4858432.1900000004</v>
      </c>
      <c r="E100" s="38">
        <f t="shared" si="1"/>
        <v>100</v>
      </c>
      <c r="F100" s="21"/>
    </row>
    <row r="101" spans="1:6" ht="15.75" hidden="1" outlineLevel="2" x14ac:dyDescent="0.25">
      <c r="A101" s="9" t="s">
        <v>187</v>
      </c>
      <c r="B101" s="30" t="s">
        <v>188</v>
      </c>
      <c r="C101" s="31">
        <v>4325899.28</v>
      </c>
      <c r="D101" s="31">
        <v>4325899.28</v>
      </c>
      <c r="E101" s="37">
        <f t="shared" si="1"/>
        <v>100</v>
      </c>
      <c r="F101" s="21"/>
    </row>
    <row r="102" spans="1:6" ht="47.25" hidden="1" outlineLevel="3" x14ac:dyDescent="0.25">
      <c r="A102" s="11" t="s">
        <v>189</v>
      </c>
      <c r="B102" s="32" t="s">
        <v>190</v>
      </c>
      <c r="C102" s="33">
        <v>4325899.28</v>
      </c>
      <c r="D102" s="33">
        <v>4325899.28</v>
      </c>
      <c r="E102" s="38">
        <f t="shared" si="1"/>
        <v>100</v>
      </c>
      <c r="F102" s="21"/>
    </row>
    <row r="103" spans="1:6" ht="15.75" hidden="1" outlineLevel="2" x14ac:dyDescent="0.25">
      <c r="A103" s="9" t="s">
        <v>191</v>
      </c>
      <c r="B103" s="30" t="s">
        <v>192</v>
      </c>
      <c r="C103" s="31">
        <v>5748750</v>
      </c>
      <c r="D103" s="31">
        <v>5748750</v>
      </c>
      <c r="E103" s="37">
        <f t="shared" si="1"/>
        <v>100</v>
      </c>
      <c r="F103" s="21"/>
    </row>
    <row r="104" spans="1:6" ht="47.25" hidden="1" outlineLevel="3" x14ac:dyDescent="0.25">
      <c r="A104" s="11" t="s">
        <v>193</v>
      </c>
      <c r="B104" s="32" t="s">
        <v>194</v>
      </c>
      <c r="C104" s="33">
        <v>5748750</v>
      </c>
      <c r="D104" s="33">
        <v>5748750</v>
      </c>
      <c r="E104" s="38">
        <f t="shared" si="1"/>
        <v>100</v>
      </c>
      <c r="F104" s="21"/>
    </row>
    <row r="105" spans="1:6" ht="15.75" hidden="1" outlineLevel="1" x14ac:dyDescent="0.25">
      <c r="A105" s="9" t="s">
        <v>195</v>
      </c>
      <c r="B105" s="30" t="s">
        <v>6</v>
      </c>
      <c r="C105" s="31">
        <v>2085603223.99</v>
      </c>
      <c r="D105" s="31">
        <v>2064705986.01</v>
      </c>
      <c r="E105" s="37">
        <f t="shared" si="1"/>
        <v>98.998024277119157</v>
      </c>
      <c r="F105" s="21"/>
    </row>
    <row r="106" spans="1:6" ht="31.5" hidden="1" outlineLevel="2" x14ac:dyDescent="0.25">
      <c r="A106" s="9" t="s">
        <v>196</v>
      </c>
      <c r="B106" s="30" t="s">
        <v>197</v>
      </c>
      <c r="C106" s="31">
        <v>802854209.32000005</v>
      </c>
      <c r="D106" s="31">
        <v>793965721.85000002</v>
      </c>
      <c r="E106" s="37">
        <f t="shared" si="1"/>
        <v>98.892888974509034</v>
      </c>
      <c r="F106" s="21"/>
    </row>
    <row r="107" spans="1:6" ht="15.75" hidden="1" outlineLevel="3" x14ac:dyDescent="0.25">
      <c r="A107" s="11" t="s">
        <v>198</v>
      </c>
      <c r="B107" s="32" t="s">
        <v>86</v>
      </c>
      <c r="C107" s="33">
        <v>151662600</v>
      </c>
      <c r="D107" s="33">
        <v>151460749.84</v>
      </c>
      <c r="E107" s="38">
        <f t="shared" si="1"/>
        <v>99.866908413808019</v>
      </c>
      <c r="F107" s="21"/>
    </row>
    <row r="108" spans="1:6" ht="47.25" hidden="1" outlineLevel="3" x14ac:dyDescent="0.25">
      <c r="A108" s="11" t="s">
        <v>199</v>
      </c>
      <c r="B108" s="32" t="s">
        <v>200</v>
      </c>
      <c r="C108" s="33">
        <v>19905400</v>
      </c>
      <c r="D108" s="33">
        <v>18416412.390000001</v>
      </c>
      <c r="E108" s="38">
        <f t="shared" si="1"/>
        <v>92.519680036572993</v>
      </c>
      <c r="F108" s="21"/>
    </row>
    <row r="109" spans="1:6" ht="94.5" hidden="1" outlineLevel="3" x14ac:dyDescent="0.25">
      <c r="A109" s="11" t="s">
        <v>201</v>
      </c>
      <c r="B109" s="34" t="s">
        <v>202</v>
      </c>
      <c r="C109" s="33">
        <v>454362910</v>
      </c>
      <c r="D109" s="33">
        <v>454362910</v>
      </c>
      <c r="E109" s="38">
        <f t="shared" si="1"/>
        <v>100</v>
      </c>
      <c r="F109" s="21"/>
    </row>
    <row r="110" spans="1:6" ht="47.25" hidden="1" outlineLevel="3" x14ac:dyDescent="0.25">
      <c r="A110" s="11" t="s">
        <v>203</v>
      </c>
      <c r="B110" s="32" t="s">
        <v>204</v>
      </c>
      <c r="C110" s="33">
        <v>16969700</v>
      </c>
      <c r="D110" s="33">
        <v>16164800</v>
      </c>
      <c r="E110" s="38">
        <f t="shared" si="1"/>
        <v>95.256840132707126</v>
      </c>
      <c r="F110" s="21"/>
    </row>
    <row r="111" spans="1:6" ht="63" hidden="1" outlineLevel="3" x14ac:dyDescent="0.25">
      <c r="A111" s="11" t="s">
        <v>205</v>
      </c>
      <c r="B111" s="34" t="s">
        <v>206</v>
      </c>
      <c r="C111" s="33">
        <v>1680700</v>
      </c>
      <c r="D111" s="33">
        <v>1625700</v>
      </c>
      <c r="E111" s="38">
        <f t="shared" si="1"/>
        <v>96.727553995359074</v>
      </c>
      <c r="F111" s="21"/>
    </row>
    <row r="112" spans="1:6" ht="15.75" hidden="1" outlineLevel="3" x14ac:dyDescent="0.25">
      <c r="A112" s="11" t="s">
        <v>207</v>
      </c>
      <c r="B112" s="32" t="s">
        <v>208</v>
      </c>
      <c r="C112" s="33">
        <v>64759992.299999997</v>
      </c>
      <c r="D112" s="33">
        <v>60816315.850000001</v>
      </c>
      <c r="E112" s="38">
        <f t="shared" si="1"/>
        <v>93.910319766977494</v>
      </c>
      <c r="F112" s="21"/>
    </row>
    <row r="113" spans="1:6" ht="15.75" hidden="1" outlineLevel="3" x14ac:dyDescent="0.25">
      <c r="A113" s="11" t="s">
        <v>209</v>
      </c>
      <c r="B113" s="32" t="s">
        <v>210</v>
      </c>
      <c r="C113" s="33">
        <v>54569401</v>
      </c>
      <c r="D113" s="33">
        <v>53587816.140000001</v>
      </c>
      <c r="E113" s="38">
        <f t="shared" si="1"/>
        <v>98.201217455181521</v>
      </c>
      <c r="F113" s="21"/>
    </row>
    <row r="114" spans="1:6" ht="15.75" hidden="1" outlineLevel="3" x14ac:dyDescent="0.25">
      <c r="A114" s="11" t="s">
        <v>211</v>
      </c>
      <c r="B114" s="32" t="s">
        <v>212</v>
      </c>
      <c r="C114" s="33">
        <v>6842356.3200000003</v>
      </c>
      <c r="D114" s="33">
        <v>5442155.0099999998</v>
      </c>
      <c r="E114" s="38">
        <f t="shared" si="1"/>
        <v>79.536270189448416</v>
      </c>
      <c r="F114" s="21"/>
    </row>
    <row r="115" spans="1:6" ht="15.75" hidden="1" outlineLevel="3" x14ac:dyDescent="0.25">
      <c r="A115" s="11" t="s">
        <v>213</v>
      </c>
      <c r="B115" s="32" t="s">
        <v>214</v>
      </c>
      <c r="C115" s="33">
        <v>35000</v>
      </c>
      <c r="D115" s="33">
        <v>35000</v>
      </c>
      <c r="E115" s="38">
        <f t="shared" si="1"/>
        <v>100</v>
      </c>
      <c r="F115" s="21"/>
    </row>
    <row r="116" spans="1:6" ht="15.75" hidden="1" outlineLevel="3" x14ac:dyDescent="0.25">
      <c r="A116" s="11" t="s">
        <v>215</v>
      </c>
      <c r="B116" s="32" t="s">
        <v>216</v>
      </c>
      <c r="C116" s="33">
        <v>30000000</v>
      </c>
      <c r="D116" s="33">
        <v>29987712.920000002</v>
      </c>
      <c r="E116" s="38">
        <f t="shared" si="1"/>
        <v>99.95904306666668</v>
      </c>
      <c r="F116" s="21"/>
    </row>
    <row r="117" spans="1:6" ht="15.75" hidden="1" outlineLevel="3" x14ac:dyDescent="0.25">
      <c r="A117" s="11" t="s">
        <v>217</v>
      </c>
      <c r="B117" s="32" t="s">
        <v>218</v>
      </c>
      <c r="C117" s="33">
        <v>2066149.7</v>
      </c>
      <c r="D117" s="33">
        <v>2066149.7</v>
      </c>
      <c r="E117" s="38">
        <f t="shared" si="1"/>
        <v>100</v>
      </c>
      <c r="F117" s="21"/>
    </row>
    <row r="118" spans="1:6" ht="15.75" hidden="1" outlineLevel="2" x14ac:dyDescent="0.25">
      <c r="A118" s="9" t="s">
        <v>219</v>
      </c>
      <c r="B118" s="30" t="s">
        <v>220</v>
      </c>
      <c r="C118" s="31">
        <v>920649303.71000004</v>
      </c>
      <c r="D118" s="31">
        <v>917248930.16999996</v>
      </c>
      <c r="E118" s="37">
        <f t="shared" si="1"/>
        <v>99.630654851277541</v>
      </c>
      <c r="F118" s="21"/>
    </row>
    <row r="119" spans="1:6" ht="15.75" hidden="1" outlineLevel="3" x14ac:dyDescent="0.25">
      <c r="A119" s="11" t="s">
        <v>221</v>
      </c>
      <c r="B119" s="32" t="s">
        <v>86</v>
      </c>
      <c r="C119" s="33">
        <v>146411500</v>
      </c>
      <c r="D119" s="33">
        <v>146410267.93000001</v>
      </c>
      <c r="E119" s="38">
        <f t="shared" si="1"/>
        <v>99.999158488233505</v>
      </c>
      <c r="F119" s="21"/>
    </row>
    <row r="120" spans="1:6" ht="15.75" hidden="1" outlineLevel="3" x14ac:dyDescent="0.25">
      <c r="A120" s="11" t="s">
        <v>222</v>
      </c>
      <c r="B120" s="32" t="s">
        <v>223</v>
      </c>
      <c r="C120" s="33">
        <v>7050000</v>
      </c>
      <c r="D120" s="33">
        <v>4320000</v>
      </c>
      <c r="E120" s="38">
        <f t="shared" si="1"/>
        <v>61.276595744680847</v>
      </c>
      <c r="F120" s="21"/>
    </row>
    <row r="121" spans="1:6" ht="31.5" hidden="1" outlineLevel="3" x14ac:dyDescent="0.25">
      <c r="A121" s="11" t="s">
        <v>224</v>
      </c>
      <c r="B121" s="32" t="s">
        <v>225</v>
      </c>
      <c r="C121" s="33">
        <v>25615600</v>
      </c>
      <c r="D121" s="33">
        <v>25615600</v>
      </c>
      <c r="E121" s="38">
        <f t="shared" si="1"/>
        <v>100</v>
      </c>
      <c r="F121" s="21"/>
    </row>
    <row r="122" spans="1:6" ht="110.25" hidden="1" outlineLevel="3" x14ac:dyDescent="0.25">
      <c r="A122" s="11" t="s">
        <v>226</v>
      </c>
      <c r="B122" s="34" t="s">
        <v>227</v>
      </c>
      <c r="C122" s="33">
        <v>676542150</v>
      </c>
      <c r="D122" s="33">
        <v>676542150</v>
      </c>
      <c r="E122" s="38">
        <f t="shared" si="1"/>
        <v>100</v>
      </c>
      <c r="F122" s="21"/>
    </row>
    <row r="123" spans="1:6" ht="63" hidden="1" outlineLevel="3" x14ac:dyDescent="0.25">
      <c r="A123" s="11" t="s">
        <v>228</v>
      </c>
      <c r="B123" s="34" t="s">
        <v>58</v>
      </c>
      <c r="C123" s="33">
        <v>8455800</v>
      </c>
      <c r="D123" s="33">
        <v>8455800</v>
      </c>
      <c r="E123" s="38">
        <f t="shared" si="1"/>
        <v>100</v>
      </c>
      <c r="F123" s="21"/>
    </row>
    <row r="124" spans="1:6" ht="15.75" hidden="1" outlineLevel="3" x14ac:dyDescent="0.25">
      <c r="A124" s="11" t="s">
        <v>229</v>
      </c>
      <c r="B124" s="32" t="s">
        <v>212</v>
      </c>
      <c r="C124" s="33">
        <v>10055754.470000001</v>
      </c>
      <c r="D124" s="33">
        <v>10055719.27</v>
      </c>
      <c r="E124" s="38">
        <f t="shared" si="1"/>
        <v>99.999649951675877</v>
      </c>
      <c r="F124" s="21"/>
    </row>
    <row r="125" spans="1:6" ht="31.5" hidden="1" outlineLevel="3" x14ac:dyDescent="0.25">
      <c r="A125" s="11" t="s">
        <v>230</v>
      </c>
      <c r="B125" s="32" t="s">
        <v>231</v>
      </c>
      <c r="C125" s="33">
        <v>6307300</v>
      </c>
      <c r="D125" s="33">
        <v>6307300</v>
      </c>
      <c r="E125" s="38">
        <f t="shared" si="1"/>
        <v>100</v>
      </c>
      <c r="F125" s="21"/>
    </row>
    <row r="126" spans="1:6" ht="15.75" hidden="1" outlineLevel="3" x14ac:dyDescent="0.25">
      <c r="A126" s="11" t="s">
        <v>232</v>
      </c>
      <c r="B126" s="32" t="s">
        <v>214</v>
      </c>
      <c r="C126" s="33">
        <v>1596360</v>
      </c>
      <c r="D126" s="33">
        <v>1136987.3</v>
      </c>
      <c r="E126" s="38">
        <f t="shared" si="1"/>
        <v>71.223740259089425</v>
      </c>
      <c r="F126" s="21"/>
    </row>
    <row r="127" spans="1:6" ht="15.75" hidden="1" outlineLevel="3" x14ac:dyDescent="0.25">
      <c r="A127" s="11" t="s">
        <v>233</v>
      </c>
      <c r="B127" s="32" t="s">
        <v>234</v>
      </c>
      <c r="C127" s="33">
        <v>2343600</v>
      </c>
      <c r="D127" s="33">
        <v>2133866.4300000002</v>
      </c>
      <c r="E127" s="38">
        <f t="shared" si="1"/>
        <v>91.050794930875583</v>
      </c>
      <c r="F127" s="21"/>
    </row>
    <row r="128" spans="1:6" ht="15.75" hidden="1" outlineLevel="3" x14ac:dyDescent="0.25">
      <c r="A128" s="11" t="s">
        <v>235</v>
      </c>
      <c r="B128" s="32" t="s">
        <v>216</v>
      </c>
      <c r="C128" s="33">
        <v>34540754.200000003</v>
      </c>
      <c r="D128" s="33">
        <v>34540754.200000003</v>
      </c>
      <c r="E128" s="38">
        <f t="shared" si="1"/>
        <v>100</v>
      </c>
      <c r="F128" s="21"/>
    </row>
    <row r="129" spans="1:6" ht="15.75" hidden="1" outlineLevel="3" x14ac:dyDescent="0.25">
      <c r="A129" s="11" t="s">
        <v>236</v>
      </c>
      <c r="B129" s="32" t="s">
        <v>237</v>
      </c>
      <c r="C129" s="33">
        <v>480000</v>
      </c>
      <c r="D129" s="33">
        <v>480000</v>
      </c>
      <c r="E129" s="38">
        <f t="shared" si="1"/>
        <v>100</v>
      </c>
      <c r="F129" s="21"/>
    </row>
    <row r="130" spans="1:6" ht="15.75" hidden="1" outlineLevel="3" x14ac:dyDescent="0.25">
      <c r="A130" s="11" t="s">
        <v>238</v>
      </c>
      <c r="B130" s="32" t="s">
        <v>218</v>
      </c>
      <c r="C130" s="33">
        <v>1089473.8</v>
      </c>
      <c r="D130" s="33">
        <v>1089473.8</v>
      </c>
      <c r="E130" s="38">
        <f t="shared" si="1"/>
        <v>100</v>
      </c>
      <c r="F130" s="21"/>
    </row>
    <row r="131" spans="1:6" ht="47.25" hidden="1" outlineLevel="3" x14ac:dyDescent="0.25">
      <c r="A131" s="11" t="s">
        <v>239</v>
      </c>
      <c r="B131" s="32" t="s">
        <v>240</v>
      </c>
      <c r="C131" s="33">
        <v>161011.24</v>
      </c>
      <c r="D131" s="33">
        <v>161011.24</v>
      </c>
      <c r="E131" s="38">
        <f t="shared" si="1"/>
        <v>100</v>
      </c>
      <c r="F131" s="21"/>
    </row>
    <row r="132" spans="1:6" ht="31.5" hidden="1" outlineLevel="2" x14ac:dyDescent="0.25">
      <c r="A132" s="9" t="s">
        <v>241</v>
      </c>
      <c r="B132" s="30" t="s">
        <v>242</v>
      </c>
      <c r="C132" s="31">
        <v>210751957.5</v>
      </c>
      <c r="D132" s="31">
        <v>209890951.53999999</v>
      </c>
      <c r="E132" s="37">
        <f t="shared" si="1"/>
        <v>99.591460041361657</v>
      </c>
      <c r="F132" s="21"/>
    </row>
    <row r="133" spans="1:6" ht="15.75" hidden="1" outlineLevel="3" x14ac:dyDescent="0.25">
      <c r="A133" s="11" t="s">
        <v>243</v>
      </c>
      <c r="B133" s="32" t="s">
        <v>86</v>
      </c>
      <c r="C133" s="33">
        <v>133369400</v>
      </c>
      <c r="D133" s="33">
        <v>133365086</v>
      </c>
      <c r="E133" s="38">
        <f t="shared" ref="E133:E193" si="2">D133/C133*100</f>
        <v>99.996765374966074</v>
      </c>
      <c r="F133" s="21"/>
    </row>
    <row r="134" spans="1:6" ht="31.5" hidden="1" outlineLevel="3" x14ac:dyDescent="0.25">
      <c r="A134" s="11" t="s">
        <v>244</v>
      </c>
      <c r="B134" s="32" t="s">
        <v>245</v>
      </c>
      <c r="C134" s="33">
        <v>19186300</v>
      </c>
      <c r="D134" s="33">
        <v>19186300</v>
      </c>
      <c r="E134" s="38">
        <f t="shared" si="2"/>
        <v>100</v>
      </c>
      <c r="F134" s="21"/>
    </row>
    <row r="135" spans="1:6" ht="15.75" hidden="1" outlineLevel="3" x14ac:dyDescent="0.25">
      <c r="A135" s="11" t="s">
        <v>246</v>
      </c>
      <c r="B135" s="32" t="s">
        <v>223</v>
      </c>
      <c r="C135" s="33">
        <v>30604500</v>
      </c>
      <c r="D135" s="33">
        <v>30604497.539999999</v>
      </c>
      <c r="E135" s="38">
        <f t="shared" si="2"/>
        <v>99.999991961966373</v>
      </c>
      <c r="F135" s="21"/>
    </row>
    <row r="136" spans="1:6" ht="15.75" hidden="1" outlineLevel="3" x14ac:dyDescent="0.25">
      <c r="A136" s="11" t="s">
        <v>247</v>
      </c>
      <c r="B136" s="32" t="s">
        <v>212</v>
      </c>
      <c r="C136" s="33">
        <v>2634750.5499999998</v>
      </c>
      <c r="D136" s="33">
        <v>2634750.5499999998</v>
      </c>
      <c r="E136" s="38">
        <f t="shared" si="2"/>
        <v>100</v>
      </c>
      <c r="F136" s="21"/>
    </row>
    <row r="137" spans="1:6" ht="15.75" hidden="1" outlineLevel="3" x14ac:dyDescent="0.25">
      <c r="A137" s="11" t="s">
        <v>248</v>
      </c>
      <c r="B137" s="32" t="s">
        <v>214</v>
      </c>
      <c r="C137" s="33">
        <v>1128000</v>
      </c>
      <c r="D137" s="33">
        <v>1127850.7</v>
      </c>
      <c r="E137" s="38">
        <f t="shared" si="2"/>
        <v>99.98676418439716</v>
      </c>
      <c r="F137" s="21"/>
    </row>
    <row r="138" spans="1:6" ht="31.5" hidden="1" outlineLevel="3" x14ac:dyDescent="0.25">
      <c r="A138" s="11" t="s">
        <v>249</v>
      </c>
      <c r="B138" s="32" t="s">
        <v>250</v>
      </c>
      <c r="C138" s="33">
        <v>20502300</v>
      </c>
      <c r="D138" s="33">
        <v>19677119.25</v>
      </c>
      <c r="E138" s="38">
        <f t="shared" si="2"/>
        <v>95.975179613994527</v>
      </c>
      <c r="F138" s="21"/>
    </row>
    <row r="139" spans="1:6" ht="15.75" hidden="1" outlineLevel="3" x14ac:dyDescent="0.25">
      <c r="A139" s="11" t="s">
        <v>251</v>
      </c>
      <c r="B139" s="32" t="s">
        <v>216</v>
      </c>
      <c r="C139" s="33">
        <v>1291631.45</v>
      </c>
      <c r="D139" s="33">
        <v>1260272</v>
      </c>
      <c r="E139" s="38">
        <f t="shared" si="2"/>
        <v>97.572105417532228</v>
      </c>
      <c r="F139" s="21"/>
    </row>
    <row r="140" spans="1:6" ht="15.75" hidden="1" outlineLevel="3" x14ac:dyDescent="0.25">
      <c r="A140" s="11" t="s">
        <v>252</v>
      </c>
      <c r="B140" s="32" t="s">
        <v>218</v>
      </c>
      <c r="C140" s="33">
        <v>2035075.5</v>
      </c>
      <c r="D140" s="33">
        <v>2035075.5</v>
      </c>
      <c r="E140" s="38">
        <f t="shared" si="2"/>
        <v>100</v>
      </c>
      <c r="F140" s="21"/>
    </row>
    <row r="141" spans="1:6" ht="31.5" hidden="1" outlineLevel="2" x14ac:dyDescent="0.25">
      <c r="A141" s="9" t="s">
        <v>253</v>
      </c>
      <c r="B141" s="30" t="s">
        <v>254</v>
      </c>
      <c r="C141" s="31">
        <v>9287065.4600000009</v>
      </c>
      <c r="D141" s="31">
        <v>9276739.2100000009</v>
      </c>
      <c r="E141" s="37">
        <f t="shared" si="2"/>
        <v>99.888810410086208</v>
      </c>
      <c r="F141" s="21"/>
    </row>
    <row r="142" spans="1:6" ht="15.75" hidden="1" outlineLevel="3" x14ac:dyDescent="0.25">
      <c r="A142" s="11" t="s">
        <v>255</v>
      </c>
      <c r="B142" s="32" t="s">
        <v>256</v>
      </c>
      <c r="C142" s="33">
        <v>4644060.8600000003</v>
      </c>
      <c r="D142" s="33">
        <v>4643899.3099999996</v>
      </c>
      <c r="E142" s="38">
        <f t="shared" si="2"/>
        <v>99.996521363417258</v>
      </c>
      <c r="F142" s="21"/>
    </row>
    <row r="143" spans="1:6" ht="15.75" hidden="1" outlineLevel="3" x14ac:dyDescent="0.25">
      <c r="A143" s="11" t="s">
        <v>257</v>
      </c>
      <c r="B143" s="32" t="s">
        <v>258</v>
      </c>
      <c r="C143" s="33">
        <v>2527319</v>
      </c>
      <c r="D143" s="33">
        <v>2517154.2999999998</v>
      </c>
      <c r="E143" s="38">
        <f t="shared" si="2"/>
        <v>99.597807004181107</v>
      </c>
      <c r="F143" s="21"/>
    </row>
    <row r="144" spans="1:6" ht="15.75" hidden="1" outlineLevel="3" x14ac:dyDescent="0.25">
      <c r="A144" s="11" t="s">
        <v>259</v>
      </c>
      <c r="B144" s="32" t="s">
        <v>260</v>
      </c>
      <c r="C144" s="33">
        <v>26500</v>
      </c>
      <c r="D144" s="33">
        <v>26500</v>
      </c>
      <c r="E144" s="38">
        <f t="shared" si="2"/>
        <v>100</v>
      </c>
      <c r="F144" s="21"/>
    </row>
    <row r="145" spans="1:6" ht="15.75" hidden="1" outlineLevel="3" x14ac:dyDescent="0.25">
      <c r="A145" s="11" t="s">
        <v>261</v>
      </c>
      <c r="B145" s="32" t="s">
        <v>260</v>
      </c>
      <c r="C145" s="33">
        <v>2089185.6</v>
      </c>
      <c r="D145" s="33">
        <v>2089185.6</v>
      </c>
      <c r="E145" s="38">
        <f t="shared" si="2"/>
        <v>100</v>
      </c>
      <c r="F145" s="21"/>
    </row>
    <row r="146" spans="1:6" ht="15.75" hidden="1" outlineLevel="2" x14ac:dyDescent="0.25">
      <c r="A146" s="9" t="s">
        <v>262</v>
      </c>
      <c r="B146" s="30" t="s">
        <v>263</v>
      </c>
      <c r="C146" s="31">
        <v>16419488</v>
      </c>
      <c r="D146" s="31">
        <v>16419335.16</v>
      </c>
      <c r="E146" s="37">
        <f t="shared" si="2"/>
        <v>99.999069154896915</v>
      </c>
      <c r="F146" s="21"/>
    </row>
    <row r="147" spans="1:6" ht="15.75" hidden="1" outlineLevel="3" x14ac:dyDescent="0.25">
      <c r="A147" s="11" t="s">
        <v>264</v>
      </c>
      <c r="B147" s="32" t="s">
        <v>86</v>
      </c>
      <c r="C147" s="33">
        <v>5743700</v>
      </c>
      <c r="D147" s="33">
        <v>5743547.1600000001</v>
      </c>
      <c r="E147" s="38">
        <f t="shared" si="2"/>
        <v>99.997338997510326</v>
      </c>
      <c r="F147" s="21"/>
    </row>
    <row r="148" spans="1:6" ht="31.5" hidden="1" outlineLevel="3" x14ac:dyDescent="0.25">
      <c r="A148" s="11" t="s">
        <v>265</v>
      </c>
      <c r="B148" s="32" t="s">
        <v>266</v>
      </c>
      <c r="C148" s="33">
        <v>10675788</v>
      </c>
      <c r="D148" s="33">
        <v>10675788</v>
      </c>
      <c r="E148" s="38">
        <f t="shared" si="2"/>
        <v>100</v>
      </c>
      <c r="F148" s="21"/>
    </row>
    <row r="149" spans="1:6" ht="31.5" hidden="1" outlineLevel="2" x14ac:dyDescent="0.25">
      <c r="A149" s="9" t="s">
        <v>267</v>
      </c>
      <c r="B149" s="30" t="s">
        <v>268</v>
      </c>
      <c r="C149" s="31">
        <v>125641200</v>
      </c>
      <c r="D149" s="31">
        <v>117904308.08</v>
      </c>
      <c r="E149" s="37">
        <f t="shared" si="2"/>
        <v>93.842074160386886</v>
      </c>
      <c r="F149" s="21"/>
    </row>
    <row r="150" spans="1:6" ht="31.5" hidden="1" outlineLevel="3" x14ac:dyDescent="0.25">
      <c r="A150" s="11" t="s">
        <v>269</v>
      </c>
      <c r="B150" s="32" t="s">
        <v>270</v>
      </c>
      <c r="C150" s="33">
        <v>8931900</v>
      </c>
      <c r="D150" s="33">
        <v>8912211.0500000007</v>
      </c>
      <c r="E150" s="38">
        <f t="shared" si="2"/>
        <v>99.77956593781839</v>
      </c>
      <c r="F150" s="21"/>
    </row>
    <row r="151" spans="1:6" ht="94.5" hidden="1" outlineLevel="3" x14ac:dyDescent="0.25">
      <c r="A151" s="11" t="s">
        <v>271</v>
      </c>
      <c r="B151" s="34" t="s">
        <v>272</v>
      </c>
      <c r="C151" s="33">
        <v>28141100</v>
      </c>
      <c r="D151" s="33">
        <v>24567911.780000001</v>
      </c>
      <c r="E151" s="38">
        <f t="shared" si="2"/>
        <v>87.302599329805872</v>
      </c>
      <c r="F151" s="21"/>
    </row>
    <row r="152" spans="1:6" ht="47.25" hidden="1" outlineLevel="3" x14ac:dyDescent="0.25">
      <c r="A152" s="11" t="s">
        <v>273</v>
      </c>
      <c r="B152" s="32" t="s">
        <v>274</v>
      </c>
      <c r="C152" s="33">
        <v>1000700</v>
      </c>
      <c r="D152" s="33">
        <v>936000</v>
      </c>
      <c r="E152" s="38">
        <f t="shared" si="2"/>
        <v>93.534525831917662</v>
      </c>
      <c r="F152" s="21"/>
    </row>
    <row r="153" spans="1:6" ht="47.25" hidden="1" outlineLevel="3" x14ac:dyDescent="0.25">
      <c r="A153" s="11" t="s">
        <v>275</v>
      </c>
      <c r="B153" s="32" t="s">
        <v>276</v>
      </c>
      <c r="C153" s="33">
        <v>18946000</v>
      </c>
      <c r="D153" s="33">
        <v>18946000</v>
      </c>
      <c r="E153" s="38">
        <f t="shared" si="2"/>
        <v>100</v>
      </c>
      <c r="F153" s="21"/>
    </row>
    <row r="154" spans="1:6" ht="78.75" hidden="1" outlineLevel="3" x14ac:dyDescent="0.25">
      <c r="A154" s="11" t="s">
        <v>277</v>
      </c>
      <c r="B154" s="34" t="s">
        <v>278</v>
      </c>
      <c r="C154" s="33">
        <v>518500</v>
      </c>
      <c r="D154" s="33">
        <v>516029.78</v>
      </c>
      <c r="E154" s="38">
        <f t="shared" si="2"/>
        <v>99.523583413693345</v>
      </c>
      <c r="F154" s="21"/>
    </row>
    <row r="155" spans="1:6" ht="94.5" hidden="1" outlineLevel="3" x14ac:dyDescent="0.25">
      <c r="A155" s="11" t="s">
        <v>279</v>
      </c>
      <c r="B155" s="34" t="s">
        <v>280</v>
      </c>
      <c r="C155" s="33">
        <v>480000</v>
      </c>
      <c r="D155" s="33">
        <v>320000</v>
      </c>
      <c r="E155" s="38">
        <f t="shared" si="2"/>
        <v>66.666666666666657</v>
      </c>
      <c r="F155" s="21"/>
    </row>
    <row r="156" spans="1:6" ht="63" hidden="1" outlineLevel="3" x14ac:dyDescent="0.25">
      <c r="A156" s="11" t="s">
        <v>281</v>
      </c>
      <c r="B156" s="34" t="s">
        <v>282</v>
      </c>
      <c r="C156" s="33">
        <v>210000</v>
      </c>
      <c r="D156" s="33">
        <v>150000</v>
      </c>
      <c r="E156" s="38">
        <f t="shared" si="2"/>
        <v>71.428571428571431</v>
      </c>
      <c r="F156" s="21"/>
    </row>
    <row r="157" spans="1:6" ht="141.75" hidden="1" outlineLevel="3" x14ac:dyDescent="0.25">
      <c r="A157" s="11" t="s">
        <v>283</v>
      </c>
      <c r="B157" s="34" t="s">
        <v>284</v>
      </c>
      <c r="C157" s="33">
        <v>2650400</v>
      </c>
      <c r="D157" s="33">
        <v>2460317.7599999998</v>
      </c>
      <c r="E157" s="38">
        <f t="shared" si="2"/>
        <v>92.828167823724712</v>
      </c>
      <c r="F157" s="21"/>
    </row>
    <row r="158" spans="1:6" ht="31.5" hidden="1" outlineLevel="3" x14ac:dyDescent="0.25">
      <c r="A158" s="11" t="s">
        <v>285</v>
      </c>
      <c r="B158" s="32" t="s">
        <v>286</v>
      </c>
      <c r="C158" s="33">
        <v>35000</v>
      </c>
      <c r="D158" s="33">
        <v>33191.33</v>
      </c>
      <c r="E158" s="38">
        <f t="shared" si="2"/>
        <v>94.832371428571435</v>
      </c>
      <c r="F158" s="21"/>
    </row>
    <row r="159" spans="1:6" ht="47.25" hidden="1" outlineLevel="3" x14ac:dyDescent="0.25">
      <c r="A159" s="11" t="s">
        <v>287</v>
      </c>
      <c r="B159" s="32" t="s">
        <v>288</v>
      </c>
      <c r="C159" s="33">
        <v>21521710</v>
      </c>
      <c r="D159" s="33">
        <v>17856756.379999999</v>
      </c>
      <c r="E159" s="38">
        <f t="shared" si="2"/>
        <v>82.970899524247827</v>
      </c>
      <c r="F159" s="21"/>
    </row>
    <row r="160" spans="1:6" ht="31.5" hidden="1" outlineLevel="3" x14ac:dyDescent="0.25">
      <c r="A160" s="11" t="s">
        <v>289</v>
      </c>
      <c r="B160" s="32" t="s">
        <v>290</v>
      </c>
      <c r="C160" s="33">
        <v>43205890</v>
      </c>
      <c r="D160" s="33">
        <v>43205890</v>
      </c>
      <c r="E160" s="38">
        <f t="shared" si="2"/>
        <v>100</v>
      </c>
      <c r="F160" s="21"/>
    </row>
    <row r="161" spans="1:6" ht="15.75" hidden="1" outlineLevel="1" x14ac:dyDescent="0.25">
      <c r="A161" s="9" t="s">
        <v>291</v>
      </c>
      <c r="B161" s="30" t="s">
        <v>20</v>
      </c>
      <c r="C161" s="31">
        <v>13844163</v>
      </c>
      <c r="D161" s="31">
        <v>13844163</v>
      </c>
      <c r="E161" s="37">
        <f t="shared" si="2"/>
        <v>100</v>
      </c>
      <c r="F161" s="21"/>
    </row>
    <row r="162" spans="1:6" ht="31.5" hidden="1" outlineLevel="2" x14ac:dyDescent="0.25">
      <c r="A162" s="9" t="s">
        <v>292</v>
      </c>
      <c r="B162" s="30" t="s">
        <v>293</v>
      </c>
      <c r="C162" s="31">
        <v>13844163</v>
      </c>
      <c r="D162" s="31">
        <v>13844163</v>
      </c>
      <c r="E162" s="37">
        <f t="shared" si="2"/>
        <v>100</v>
      </c>
      <c r="F162" s="21"/>
    </row>
    <row r="163" spans="1:6" ht="15.75" hidden="1" outlineLevel="3" x14ac:dyDescent="0.25">
      <c r="A163" s="11" t="s">
        <v>294</v>
      </c>
      <c r="B163" s="32" t="s">
        <v>295</v>
      </c>
      <c r="C163" s="33">
        <v>3300000</v>
      </c>
      <c r="D163" s="33">
        <v>3300000</v>
      </c>
      <c r="E163" s="38">
        <f t="shared" si="2"/>
        <v>100</v>
      </c>
      <c r="F163" s="21"/>
    </row>
    <row r="164" spans="1:6" ht="15.75" hidden="1" outlineLevel="3" x14ac:dyDescent="0.25">
      <c r="A164" s="11" t="s">
        <v>296</v>
      </c>
      <c r="B164" s="32" t="s">
        <v>212</v>
      </c>
      <c r="C164" s="33">
        <v>10544163</v>
      </c>
      <c r="D164" s="33">
        <v>10544163</v>
      </c>
      <c r="E164" s="38">
        <f t="shared" si="2"/>
        <v>100</v>
      </c>
      <c r="F164" s="21"/>
    </row>
    <row r="165" spans="1:6" ht="32.25" customHeight="1" collapsed="1" x14ac:dyDescent="0.25">
      <c r="A165" s="9" t="s">
        <v>297</v>
      </c>
      <c r="B165" s="28" t="s">
        <v>298</v>
      </c>
      <c r="C165" s="29">
        <v>95719712.540000007</v>
      </c>
      <c r="D165" s="29">
        <v>95639129.140000001</v>
      </c>
      <c r="E165" s="36">
        <f t="shared" si="2"/>
        <v>99.91581316130015</v>
      </c>
      <c r="F165" s="21" t="s">
        <v>352</v>
      </c>
    </row>
    <row r="166" spans="1:6" ht="15.75" hidden="1" outlineLevel="1" x14ac:dyDescent="0.25">
      <c r="A166" s="9" t="s">
        <v>299</v>
      </c>
      <c r="B166" s="30" t="s">
        <v>6</v>
      </c>
      <c r="C166" s="31">
        <v>95719712.540000007</v>
      </c>
      <c r="D166" s="31">
        <v>95639129.140000001</v>
      </c>
      <c r="E166" s="37">
        <f t="shared" si="2"/>
        <v>99.91581316130015</v>
      </c>
      <c r="F166" s="21"/>
    </row>
    <row r="167" spans="1:6" ht="31.5" hidden="1" outlineLevel="2" x14ac:dyDescent="0.25">
      <c r="A167" s="9" t="s">
        <v>300</v>
      </c>
      <c r="B167" s="30" t="s">
        <v>301</v>
      </c>
      <c r="C167" s="31">
        <v>92681077.349999994</v>
      </c>
      <c r="D167" s="31">
        <v>92631122.549999997</v>
      </c>
      <c r="E167" s="37">
        <f t="shared" si="2"/>
        <v>99.946100324436941</v>
      </c>
      <c r="F167" s="21"/>
    </row>
    <row r="168" spans="1:6" ht="15.75" hidden="1" outlineLevel="3" x14ac:dyDescent="0.25">
      <c r="A168" s="11" t="s">
        <v>302</v>
      </c>
      <c r="B168" s="32" t="s">
        <v>86</v>
      </c>
      <c r="C168" s="33">
        <v>88251179</v>
      </c>
      <c r="D168" s="33">
        <v>88251179</v>
      </c>
      <c r="E168" s="38">
        <f t="shared" si="2"/>
        <v>100</v>
      </c>
      <c r="F168" s="21"/>
    </row>
    <row r="169" spans="1:6" ht="47.25" hidden="1" outlineLevel="3" x14ac:dyDescent="0.25">
      <c r="A169" s="11" t="s">
        <v>303</v>
      </c>
      <c r="B169" s="32" t="s">
        <v>304</v>
      </c>
      <c r="C169" s="33">
        <v>1703098.35</v>
      </c>
      <c r="D169" s="33">
        <v>1653143.55</v>
      </c>
      <c r="E169" s="38">
        <f t="shared" si="2"/>
        <v>97.066828231029632</v>
      </c>
      <c r="F169" s="21"/>
    </row>
    <row r="170" spans="1:6" ht="31.5" hidden="1" outlineLevel="3" x14ac:dyDescent="0.25">
      <c r="A170" s="11" t="s">
        <v>305</v>
      </c>
      <c r="B170" s="32" t="s">
        <v>306</v>
      </c>
      <c r="C170" s="33">
        <v>2726800</v>
      </c>
      <c r="D170" s="33">
        <v>2726800</v>
      </c>
      <c r="E170" s="38">
        <f t="shared" si="2"/>
        <v>100</v>
      </c>
      <c r="F170" s="21"/>
    </row>
    <row r="171" spans="1:6" ht="31.5" hidden="1" outlineLevel="2" x14ac:dyDescent="0.25">
      <c r="A171" s="9" t="s">
        <v>307</v>
      </c>
      <c r="B171" s="30" t="s">
        <v>308</v>
      </c>
      <c r="C171" s="31">
        <v>1232650</v>
      </c>
      <c r="D171" s="31">
        <v>1215043.8999999999</v>
      </c>
      <c r="E171" s="37">
        <f t="shared" si="2"/>
        <v>98.571687015779005</v>
      </c>
      <c r="F171" s="21"/>
    </row>
    <row r="172" spans="1:6" ht="63" hidden="1" outlineLevel="3" x14ac:dyDescent="0.25">
      <c r="A172" s="11" t="s">
        <v>309</v>
      </c>
      <c r="B172" s="34" t="s">
        <v>310</v>
      </c>
      <c r="C172" s="33">
        <v>261050</v>
      </c>
      <c r="D172" s="33">
        <v>261050</v>
      </c>
      <c r="E172" s="38">
        <f t="shared" si="2"/>
        <v>100</v>
      </c>
      <c r="F172" s="21"/>
    </row>
    <row r="173" spans="1:6" ht="47.25" hidden="1" outlineLevel="3" x14ac:dyDescent="0.25">
      <c r="A173" s="11" t="s">
        <v>311</v>
      </c>
      <c r="B173" s="32" t="s">
        <v>312</v>
      </c>
      <c r="C173" s="33">
        <v>843900</v>
      </c>
      <c r="D173" s="33">
        <v>826293.9</v>
      </c>
      <c r="E173" s="38">
        <f t="shared" si="2"/>
        <v>97.913722004976904</v>
      </c>
      <c r="F173" s="21"/>
    </row>
    <row r="174" spans="1:6" ht="15.75" hidden="1" outlineLevel="3" x14ac:dyDescent="0.25">
      <c r="A174" s="11" t="s">
        <v>313</v>
      </c>
      <c r="B174" s="32" t="s">
        <v>314</v>
      </c>
      <c r="C174" s="33">
        <v>127700</v>
      </c>
      <c r="D174" s="33">
        <v>127700</v>
      </c>
      <c r="E174" s="38">
        <f t="shared" si="2"/>
        <v>100</v>
      </c>
      <c r="F174" s="21"/>
    </row>
    <row r="175" spans="1:6" ht="31.5" hidden="1" outlineLevel="2" x14ac:dyDescent="0.25">
      <c r="A175" s="9" t="s">
        <v>315</v>
      </c>
      <c r="B175" s="30" t="s">
        <v>316</v>
      </c>
      <c r="C175" s="31">
        <v>1805985.19</v>
      </c>
      <c r="D175" s="31">
        <v>1792962.69</v>
      </c>
      <c r="E175" s="37">
        <f t="shared" si="2"/>
        <v>99.278925426846939</v>
      </c>
      <c r="F175" s="21"/>
    </row>
    <row r="176" spans="1:6" ht="47.25" hidden="1" outlineLevel="3" x14ac:dyDescent="0.25">
      <c r="A176" s="11" t="s">
        <v>317</v>
      </c>
      <c r="B176" s="32" t="s">
        <v>318</v>
      </c>
      <c r="C176" s="33">
        <v>1199581.19</v>
      </c>
      <c r="D176" s="33">
        <v>1186558.69</v>
      </c>
      <c r="E176" s="38">
        <f t="shared" si="2"/>
        <v>98.914412787683005</v>
      </c>
      <c r="F176" s="21"/>
    </row>
    <row r="177" spans="1:6" ht="31.5" hidden="1" outlineLevel="3" x14ac:dyDescent="0.25">
      <c r="A177" s="11" t="s">
        <v>319</v>
      </c>
      <c r="B177" s="32" t="s">
        <v>320</v>
      </c>
      <c r="C177" s="33">
        <v>606404</v>
      </c>
      <c r="D177" s="33">
        <v>606404</v>
      </c>
      <c r="E177" s="38">
        <f t="shared" si="2"/>
        <v>100</v>
      </c>
      <c r="F177" s="21"/>
    </row>
    <row r="178" spans="1:6" ht="47.25" collapsed="1" x14ac:dyDescent="0.25">
      <c r="A178" s="9" t="s">
        <v>321</v>
      </c>
      <c r="B178" s="28" t="s">
        <v>322</v>
      </c>
      <c r="C178" s="29">
        <v>212067617.36000001</v>
      </c>
      <c r="D178" s="29">
        <v>187092065.28999999</v>
      </c>
      <c r="E178" s="36">
        <f t="shared" si="2"/>
        <v>88.222835536647622</v>
      </c>
      <c r="F178" s="21" t="s">
        <v>353</v>
      </c>
    </row>
    <row r="179" spans="1:6" ht="15.75" hidden="1" outlineLevel="1" x14ac:dyDescent="0.25">
      <c r="A179" s="9" t="s">
        <v>323</v>
      </c>
      <c r="B179" s="30" t="s">
        <v>6</v>
      </c>
      <c r="C179" s="31">
        <v>8031800</v>
      </c>
      <c r="D179" s="31">
        <v>7996799.2800000003</v>
      </c>
      <c r="E179" s="37">
        <f t="shared" si="2"/>
        <v>99.564223212729402</v>
      </c>
      <c r="F179" s="21"/>
    </row>
    <row r="180" spans="1:6" ht="15.75" hidden="1" outlineLevel="2" x14ac:dyDescent="0.25">
      <c r="A180" s="9" t="s">
        <v>324</v>
      </c>
      <c r="B180" s="30" t="s">
        <v>263</v>
      </c>
      <c r="C180" s="31">
        <v>8031800</v>
      </c>
      <c r="D180" s="31">
        <v>7996799.2800000003</v>
      </c>
      <c r="E180" s="37">
        <f t="shared" si="2"/>
        <v>99.564223212729402</v>
      </c>
      <c r="F180" s="21"/>
    </row>
    <row r="181" spans="1:6" ht="15.75" hidden="1" outlineLevel="3" x14ac:dyDescent="0.25">
      <c r="A181" s="11" t="s">
        <v>325</v>
      </c>
      <c r="B181" s="32" t="s">
        <v>86</v>
      </c>
      <c r="C181" s="33">
        <v>7678500</v>
      </c>
      <c r="D181" s="33">
        <v>7643499.2800000003</v>
      </c>
      <c r="E181" s="38">
        <f t="shared" si="2"/>
        <v>99.544172429510979</v>
      </c>
      <c r="F181" s="21"/>
    </row>
    <row r="182" spans="1:6" ht="31.5" hidden="1" outlineLevel="3" x14ac:dyDescent="0.25">
      <c r="A182" s="11" t="s">
        <v>326</v>
      </c>
      <c r="B182" s="32" t="s">
        <v>327</v>
      </c>
      <c r="C182" s="33">
        <v>353300</v>
      </c>
      <c r="D182" s="33">
        <v>353300</v>
      </c>
      <c r="E182" s="38">
        <f t="shared" si="2"/>
        <v>100</v>
      </c>
      <c r="F182" s="21"/>
    </row>
    <row r="183" spans="1:6" ht="15.75" hidden="1" outlineLevel="1" x14ac:dyDescent="0.25">
      <c r="A183" s="9" t="s">
        <v>328</v>
      </c>
      <c r="B183" s="30" t="s">
        <v>20</v>
      </c>
      <c r="C183" s="31">
        <v>204035817.36000001</v>
      </c>
      <c r="D183" s="31">
        <v>179095266.00999999</v>
      </c>
      <c r="E183" s="37">
        <f t="shared" si="2"/>
        <v>87.776385698989799</v>
      </c>
      <c r="F183" s="21"/>
    </row>
    <row r="184" spans="1:6" ht="15.75" hidden="1" outlineLevel="2" x14ac:dyDescent="0.25">
      <c r="A184" s="9" t="s">
        <v>329</v>
      </c>
      <c r="B184" s="30" t="s">
        <v>330</v>
      </c>
      <c r="C184" s="31">
        <v>204035817.36000001</v>
      </c>
      <c r="D184" s="31">
        <v>179095266.00999999</v>
      </c>
      <c r="E184" s="37">
        <f t="shared" si="2"/>
        <v>87.776385698989799</v>
      </c>
      <c r="F184" s="21"/>
    </row>
    <row r="185" spans="1:6" ht="15.75" hidden="1" outlineLevel="3" x14ac:dyDescent="0.25">
      <c r="A185" s="11" t="s">
        <v>331</v>
      </c>
      <c r="B185" s="32" t="s">
        <v>332</v>
      </c>
      <c r="C185" s="33">
        <v>48288500</v>
      </c>
      <c r="D185" s="33">
        <v>47085711</v>
      </c>
      <c r="E185" s="38">
        <f t="shared" si="2"/>
        <v>97.509160566180356</v>
      </c>
      <c r="F185" s="21"/>
    </row>
    <row r="186" spans="1:6" ht="31.5" hidden="1" outlineLevel="3" x14ac:dyDescent="0.25">
      <c r="A186" s="11" t="s">
        <v>333</v>
      </c>
      <c r="B186" s="32" t="s">
        <v>334</v>
      </c>
      <c r="C186" s="33">
        <v>153821920.44</v>
      </c>
      <c r="D186" s="33">
        <v>130084158.09</v>
      </c>
      <c r="E186" s="38">
        <f t="shared" si="2"/>
        <v>84.56802367172422</v>
      </c>
      <c r="F186" s="21"/>
    </row>
    <row r="187" spans="1:6" ht="31.5" hidden="1" outlineLevel="3" x14ac:dyDescent="0.25">
      <c r="A187" s="11" t="s">
        <v>335</v>
      </c>
      <c r="B187" s="32" t="s">
        <v>334</v>
      </c>
      <c r="C187" s="33">
        <v>1925396.92</v>
      </c>
      <c r="D187" s="33">
        <v>1925396.92</v>
      </c>
      <c r="E187" s="38">
        <f t="shared" si="2"/>
        <v>100</v>
      </c>
      <c r="F187" s="21"/>
    </row>
    <row r="188" spans="1:6" ht="31.5" collapsed="1" x14ac:dyDescent="0.25">
      <c r="A188" s="9" t="s">
        <v>336</v>
      </c>
      <c r="B188" s="28" t="s">
        <v>337</v>
      </c>
      <c r="C188" s="29">
        <v>10695500</v>
      </c>
      <c r="D188" s="29">
        <v>10695496.65</v>
      </c>
      <c r="E188" s="36">
        <f t="shared" si="2"/>
        <v>99.999968678416167</v>
      </c>
      <c r="F188" s="21" t="s">
        <v>352</v>
      </c>
    </row>
    <row r="189" spans="1:6" ht="15.75" hidden="1" outlineLevel="1" x14ac:dyDescent="0.25">
      <c r="A189" s="9" t="s">
        <v>338</v>
      </c>
      <c r="B189" s="15" t="s">
        <v>6</v>
      </c>
      <c r="C189" s="16">
        <v>10695500</v>
      </c>
      <c r="D189" s="16">
        <v>10695496.65</v>
      </c>
      <c r="E189" s="17">
        <f t="shared" si="2"/>
        <v>99.999968678416167</v>
      </c>
      <c r="F189" s="23"/>
    </row>
    <row r="190" spans="1:6" ht="31.5" hidden="1" outlineLevel="2" x14ac:dyDescent="0.25">
      <c r="A190" s="9" t="s">
        <v>339</v>
      </c>
      <c r="B190" s="15" t="s">
        <v>340</v>
      </c>
      <c r="C190" s="16">
        <v>10695500</v>
      </c>
      <c r="D190" s="16">
        <v>10695496.65</v>
      </c>
      <c r="E190" s="17">
        <f t="shared" si="2"/>
        <v>99.999968678416167</v>
      </c>
      <c r="F190" s="23"/>
    </row>
    <row r="191" spans="1:6" ht="31.5" hidden="1" outlineLevel="3" x14ac:dyDescent="0.25">
      <c r="A191" s="11" t="s">
        <v>341</v>
      </c>
      <c r="B191" s="18" t="s">
        <v>342</v>
      </c>
      <c r="C191" s="19">
        <v>3013000</v>
      </c>
      <c r="D191" s="19">
        <v>3012996.65</v>
      </c>
      <c r="E191" s="20">
        <f t="shared" si="2"/>
        <v>99.999888815134426</v>
      </c>
      <c r="F191" s="23"/>
    </row>
    <row r="192" spans="1:6" ht="15.75" hidden="1" outlineLevel="3" x14ac:dyDescent="0.25">
      <c r="A192" s="11" t="s">
        <v>343</v>
      </c>
      <c r="B192" s="18" t="s">
        <v>344</v>
      </c>
      <c r="C192" s="19">
        <v>7112000</v>
      </c>
      <c r="D192" s="19">
        <v>7112000</v>
      </c>
      <c r="E192" s="20">
        <f t="shared" si="2"/>
        <v>100</v>
      </c>
      <c r="F192" s="23"/>
    </row>
    <row r="193" spans="1:5" ht="15.75" hidden="1" outlineLevel="3" x14ac:dyDescent="0.25">
      <c r="A193" s="6" t="s">
        <v>345</v>
      </c>
      <c r="B193" s="12" t="s">
        <v>346</v>
      </c>
      <c r="C193" s="13">
        <v>570500</v>
      </c>
      <c r="D193" s="13">
        <v>570500</v>
      </c>
      <c r="E193" s="14">
        <f t="shared" si="2"/>
        <v>100</v>
      </c>
    </row>
  </sheetData>
  <mergeCells count="1">
    <mergeCell ref="B2:F2"/>
  </mergeCells>
  <pageMargins left="0.74803149606299213" right="0.15748031496062992" top="0.59055118110236227" bottom="0.39370078740157483" header="0.51181102362204722" footer="0.51181102362204722"/>
  <pageSetup paperSize="9" scale="66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</dc:creator>
  <dc:description>POI HSSF rep:2.56.0.137</dc:description>
  <cp:lastModifiedBy>Тошнова Анна Владимировна</cp:lastModifiedBy>
  <cp:lastPrinted>2024-01-10T09:15:19Z</cp:lastPrinted>
  <dcterms:created xsi:type="dcterms:W3CDTF">2024-01-10T07:40:27Z</dcterms:created>
  <dcterms:modified xsi:type="dcterms:W3CDTF">2024-04-15T12:57:18Z</dcterms:modified>
</cp:coreProperties>
</file>