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2 к Программе" sheetId="20" r:id="rId1"/>
  </sheets>
  <definedNames>
    <definedName name="_xlnm.Print_Area" localSheetId="0">'Приложение №2 к Программе'!$A$1:$I$174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4" i="20"/>
  <c r="H174"/>
  <c r="G174"/>
  <c r="F174"/>
  <c r="E174"/>
  <c r="D173"/>
  <c r="XFB173" s="1"/>
  <c r="XFB172"/>
  <c r="D172"/>
  <c r="D174" s="1"/>
  <c r="G171"/>
  <c r="I170"/>
  <c r="H170"/>
  <c r="G170"/>
  <c r="F170"/>
  <c r="F171" s="1"/>
  <c r="E170"/>
  <c r="I169"/>
  <c r="I71" s="1"/>
  <c r="I17" s="1"/>
  <c r="H169"/>
  <c r="H171" s="1"/>
  <c r="G169"/>
  <c r="F169"/>
  <c r="E169"/>
  <c r="E71" s="1"/>
  <c r="E17" s="1"/>
  <c r="D169"/>
  <c r="XFB168"/>
  <c r="I167"/>
  <c r="H167"/>
  <c r="F167"/>
  <c r="E167"/>
  <c r="H166"/>
  <c r="G166"/>
  <c r="G167" s="1"/>
  <c r="D166"/>
  <c r="D167" s="1"/>
  <c r="I165"/>
  <c r="H165"/>
  <c r="G165"/>
  <c r="F165"/>
  <c r="E165"/>
  <c r="H164"/>
  <c r="D164" s="1"/>
  <c r="I163"/>
  <c r="G163"/>
  <c r="F163"/>
  <c r="E163"/>
  <c r="D162"/>
  <c r="XFB162" s="1"/>
  <c r="H161"/>
  <c r="H163" s="1"/>
  <c r="D160"/>
  <c r="I158"/>
  <c r="H158"/>
  <c r="H73" s="1"/>
  <c r="H19" s="1"/>
  <c r="G158"/>
  <c r="F158"/>
  <c r="E158"/>
  <c r="D158"/>
  <c r="I157"/>
  <c r="H157"/>
  <c r="H159" s="1"/>
  <c r="G157"/>
  <c r="G159" s="1"/>
  <c r="F157"/>
  <c r="E157"/>
  <c r="I156"/>
  <c r="I159" s="1"/>
  <c r="H156"/>
  <c r="G156"/>
  <c r="F156"/>
  <c r="F159" s="1"/>
  <c r="E156"/>
  <c r="E159" s="1"/>
  <c r="I154"/>
  <c r="H154"/>
  <c r="G154"/>
  <c r="F154"/>
  <c r="E154"/>
  <c r="D153"/>
  <c r="H152"/>
  <c r="D152"/>
  <c r="D151"/>
  <c r="H150"/>
  <c r="D150" s="1"/>
  <c r="D154" s="1"/>
  <c r="D149"/>
  <c r="I148"/>
  <c r="H148"/>
  <c r="G148"/>
  <c r="F148"/>
  <c r="E148"/>
  <c r="D147"/>
  <c r="D146"/>
  <c r="D145"/>
  <c r="D148" s="1"/>
  <c r="I143"/>
  <c r="I74" s="1"/>
  <c r="H143"/>
  <c r="G143"/>
  <c r="F143"/>
  <c r="E143"/>
  <c r="E74" s="1"/>
  <c r="D143"/>
  <c r="I142"/>
  <c r="H142"/>
  <c r="G142"/>
  <c r="F142"/>
  <c r="E142"/>
  <c r="D142"/>
  <c r="I141"/>
  <c r="H141"/>
  <c r="G141"/>
  <c r="F141"/>
  <c r="E141"/>
  <c r="D141" s="1"/>
  <c r="I140"/>
  <c r="H140"/>
  <c r="G140"/>
  <c r="F140"/>
  <c r="E140"/>
  <c r="D140"/>
  <c r="I139"/>
  <c r="I144" s="1"/>
  <c r="H139"/>
  <c r="H144" s="1"/>
  <c r="G139"/>
  <c r="G144" s="1"/>
  <c r="F139"/>
  <c r="F144" s="1"/>
  <c r="E139"/>
  <c r="E144" s="1"/>
  <c r="I137"/>
  <c r="H137"/>
  <c r="G137"/>
  <c r="F137"/>
  <c r="E137"/>
  <c r="D136"/>
  <c r="D135"/>
  <c r="D134"/>
  <c r="D124" s="1"/>
  <c r="D133"/>
  <c r="D123" s="1"/>
  <c r="D132"/>
  <c r="H131"/>
  <c r="D131"/>
  <c r="D121" s="1"/>
  <c r="D130"/>
  <c r="D120" s="1"/>
  <c r="I129"/>
  <c r="H129"/>
  <c r="G129"/>
  <c r="F129"/>
  <c r="E129"/>
  <c r="D128"/>
  <c r="D129" s="1"/>
  <c r="I126"/>
  <c r="I75" s="1"/>
  <c r="H126"/>
  <c r="H75" s="1"/>
  <c r="G126"/>
  <c r="F126"/>
  <c r="E126"/>
  <c r="E75" s="1"/>
  <c r="D126"/>
  <c r="I125"/>
  <c r="H125"/>
  <c r="H74" s="1"/>
  <c r="G125"/>
  <c r="G74" s="1"/>
  <c r="F125"/>
  <c r="E125"/>
  <c r="D125"/>
  <c r="I124"/>
  <c r="H124"/>
  <c r="G124"/>
  <c r="G73" s="1"/>
  <c r="F124"/>
  <c r="F73" s="1"/>
  <c r="E124"/>
  <c r="I123"/>
  <c r="I72" s="1"/>
  <c r="H123"/>
  <c r="G123"/>
  <c r="F123"/>
  <c r="F72" s="1"/>
  <c r="F18" s="1"/>
  <c r="E123"/>
  <c r="E72" s="1"/>
  <c r="I122"/>
  <c r="H122"/>
  <c r="H71" s="1"/>
  <c r="G122"/>
  <c r="G71" s="1"/>
  <c r="G17" s="1"/>
  <c r="F122"/>
  <c r="E122"/>
  <c r="D122"/>
  <c r="I121"/>
  <c r="I70" s="1"/>
  <c r="H121"/>
  <c r="G121"/>
  <c r="F121"/>
  <c r="F70" s="1"/>
  <c r="E121"/>
  <c r="E127" s="1"/>
  <c r="I120"/>
  <c r="H120"/>
  <c r="H127" s="1"/>
  <c r="G120"/>
  <c r="F120"/>
  <c r="E120"/>
  <c r="I118"/>
  <c r="H118"/>
  <c r="G118"/>
  <c r="F118"/>
  <c r="E118"/>
  <c r="D117"/>
  <c r="D116"/>
  <c r="D118" s="1"/>
  <c r="I115"/>
  <c r="H115"/>
  <c r="G115"/>
  <c r="F115"/>
  <c r="E115"/>
  <c r="D114"/>
  <c r="D113"/>
  <c r="D115" s="1"/>
  <c r="I112"/>
  <c r="H112"/>
  <c r="F112"/>
  <c r="E112"/>
  <c r="D111"/>
  <c r="G110"/>
  <c r="G81" s="1"/>
  <c r="G72" s="1"/>
  <c r="G18" s="1"/>
  <c r="D110"/>
  <c r="D109"/>
  <c r="D108"/>
  <c r="D107"/>
  <c r="I106"/>
  <c r="G106"/>
  <c r="F106"/>
  <c r="E106"/>
  <c r="D105"/>
  <c r="D104"/>
  <c r="D83" s="1"/>
  <c r="D74" s="1"/>
  <c r="D103"/>
  <c r="D82" s="1"/>
  <c r="D73" s="1"/>
  <c r="D19" s="1"/>
  <c r="H102"/>
  <c r="H106" s="1"/>
  <c r="D101"/>
  <c r="D100"/>
  <c r="D99"/>
  <c r="I98"/>
  <c r="G98"/>
  <c r="F98"/>
  <c r="E98"/>
  <c r="D97"/>
  <c r="D96"/>
  <c r="D95"/>
  <c r="H94"/>
  <c r="H98" s="1"/>
  <c r="D94"/>
  <c r="D93"/>
  <c r="D92"/>
  <c r="D91"/>
  <c r="D98" s="1"/>
  <c r="I90"/>
  <c r="H90"/>
  <c r="F90"/>
  <c r="E90"/>
  <c r="G89"/>
  <c r="G90" s="1"/>
  <c r="D89"/>
  <c r="D88"/>
  <c r="D87"/>
  <c r="D90" s="1"/>
  <c r="D86"/>
  <c r="I84"/>
  <c r="H84"/>
  <c r="G84"/>
  <c r="D84" s="1"/>
  <c r="D75" s="1"/>
  <c r="F84"/>
  <c r="E84"/>
  <c r="I83"/>
  <c r="H83"/>
  <c r="G83"/>
  <c r="F83"/>
  <c r="E83"/>
  <c r="I82"/>
  <c r="H82"/>
  <c r="G82"/>
  <c r="F82"/>
  <c r="E82"/>
  <c r="I81"/>
  <c r="H81"/>
  <c r="H72" s="1"/>
  <c r="F81"/>
  <c r="E81"/>
  <c r="I80"/>
  <c r="H80"/>
  <c r="G80"/>
  <c r="F80"/>
  <c r="E80"/>
  <c r="D80" s="1"/>
  <c r="I79"/>
  <c r="I85" s="1"/>
  <c r="H79"/>
  <c r="H85" s="1"/>
  <c r="G79"/>
  <c r="F79"/>
  <c r="E79"/>
  <c r="E85" s="1"/>
  <c r="I78"/>
  <c r="H78"/>
  <c r="G78"/>
  <c r="F78"/>
  <c r="E78"/>
  <c r="G75"/>
  <c r="F75"/>
  <c r="F74"/>
  <c r="I73"/>
  <c r="I19" s="1"/>
  <c r="E73"/>
  <c r="E19" s="1"/>
  <c r="F71"/>
  <c r="H70"/>
  <c r="G70"/>
  <c r="E70"/>
  <c r="E76" s="1"/>
  <c r="I69"/>
  <c r="G69"/>
  <c r="F69"/>
  <c r="F76" s="1"/>
  <c r="E69"/>
  <c r="I67"/>
  <c r="H67"/>
  <c r="G67"/>
  <c r="E67"/>
  <c r="F66"/>
  <c r="F67" s="1"/>
  <c r="I65"/>
  <c r="H65"/>
  <c r="G65"/>
  <c r="F65"/>
  <c r="E65"/>
  <c r="D65"/>
  <c r="D64"/>
  <c r="D63"/>
  <c r="I62"/>
  <c r="H62"/>
  <c r="G62"/>
  <c r="F62"/>
  <c r="E62"/>
  <c r="D62"/>
  <c r="D61"/>
  <c r="D60"/>
  <c r="I59"/>
  <c r="H59"/>
  <c r="G59"/>
  <c r="F59"/>
  <c r="E59"/>
  <c r="D59"/>
  <c r="D58"/>
  <c r="H57"/>
  <c r="G57"/>
  <c r="I56"/>
  <c r="H56"/>
  <c r="G56"/>
  <c r="F56"/>
  <c r="F51" s="1"/>
  <c r="F21" s="1"/>
  <c r="E56"/>
  <c r="D56"/>
  <c r="I55"/>
  <c r="I50" s="1"/>
  <c r="I20" s="1"/>
  <c r="H55"/>
  <c r="G55"/>
  <c r="F55"/>
  <c r="E55"/>
  <c r="E50" s="1"/>
  <c r="E20" s="1"/>
  <c r="D55"/>
  <c r="I54"/>
  <c r="H54"/>
  <c r="H49" s="1"/>
  <c r="G54"/>
  <c r="F54"/>
  <c r="E54"/>
  <c r="I53"/>
  <c r="I57" s="1"/>
  <c r="H53"/>
  <c r="G53"/>
  <c r="F53"/>
  <c r="E53"/>
  <c r="E57" s="1"/>
  <c r="I52"/>
  <c r="I51"/>
  <c r="H51"/>
  <c r="G51"/>
  <c r="E51"/>
  <c r="D51"/>
  <c r="D21" s="1"/>
  <c r="H50"/>
  <c r="G50"/>
  <c r="F50"/>
  <c r="F20" s="1"/>
  <c r="D50"/>
  <c r="I49"/>
  <c r="I18" s="1"/>
  <c r="G49"/>
  <c r="F49"/>
  <c r="E49"/>
  <c r="E52" s="1"/>
  <c r="I48"/>
  <c r="H48"/>
  <c r="H52" s="1"/>
  <c r="G48"/>
  <c r="E48"/>
  <c r="I47"/>
  <c r="H47"/>
  <c r="G47"/>
  <c r="F47"/>
  <c r="E47"/>
  <c r="D46"/>
  <c r="D45"/>
  <c r="D47" s="1"/>
  <c r="I44"/>
  <c r="H44"/>
  <c r="G44"/>
  <c r="F44"/>
  <c r="E44"/>
  <c r="D43"/>
  <c r="D42"/>
  <c r="D44" s="1"/>
  <c r="I41"/>
  <c r="H41"/>
  <c r="G41"/>
  <c r="F41"/>
  <c r="E41"/>
  <c r="D40"/>
  <c r="D39"/>
  <c r="D41" s="1"/>
  <c r="I38"/>
  <c r="G38"/>
  <c r="F38"/>
  <c r="E38"/>
  <c r="H37"/>
  <c r="D37"/>
  <c r="H36"/>
  <c r="I35"/>
  <c r="G35"/>
  <c r="F35"/>
  <c r="E35"/>
  <c r="H34"/>
  <c r="D34" s="1"/>
  <c r="D35" s="1"/>
  <c r="D33"/>
  <c r="I32"/>
  <c r="H32"/>
  <c r="G32"/>
  <c r="F32"/>
  <c r="E32"/>
  <c r="D31"/>
  <c r="H30"/>
  <c r="H27" s="1"/>
  <c r="D30"/>
  <c r="E29"/>
  <c r="I28"/>
  <c r="G28"/>
  <c r="G25" s="1"/>
  <c r="G16" s="1"/>
  <c r="F28"/>
  <c r="E28"/>
  <c r="I27"/>
  <c r="I24" s="1"/>
  <c r="G27"/>
  <c r="G29" s="1"/>
  <c r="F27"/>
  <c r="F24" s="1"/>
  <c r="E27"/>
  <c r="E24" s="1"/>
  <c r="G26"/>
  <c r="I25"/>
  <c r="F25"/>
  <c r="E25"/>
  <c r="E16" s="1"/>
  <c r="H24"/>
  <c r="G24"/>
  <c r="I21"/>
  <c r="H21"/>
  <c r="E21"/>
  <c r="H20"/>
  <c r="G20"/>
  <c r="D20"/>
  <c r="G19"/>
  <c r="F19"/>
  <c r="E18"/>
  <c r="H17"/>
  <c r="F16"/>
  <c r="G15"/>
  <c r="XFB158" l="1"/>
  <c r="I76"/>
  <c r="I16"/>
  <c r="G127"/>
  <c r="D127"/>
  <c r="D137"/>
  <c r="XFB164"/>
  <c r="D165"/>
  <c r="XFB165" s="1"/>
  <c r="I26"/>
  <c r="I15"/>
  <c r="I22" s="1"/>
  <c r="F57"/>
  <c r="F48"/>
  <c r="D53"/>
  <c r="F85"/>
  <c r="F26"/>
  <c r="F15"/>
  <c r="D27"/>
  <c r="H38"/>
  <c r="D36"/>
  <c r="D38" s="1"/>
  <c r="G76"/>
  <c r="D81"/>
  <c r="F29"/>
  <c r="G21"/>
  <c r="G22" s="1"/>
  <c r="H18"/>
  <c r="D79"/>
  <c r="D70" s="1"/>
  <c r="I127"/>
  <c r="E26"/>
  <c r="E15"/>
  <c r="E22" s="1"/>
  <c r="D28"/>
  <c r="D25" s="1"/>
  <c r="D16" s="1"/>
  <c r="H28"/>
  <c r="H25" s="1"/>
  <c r="H16" s="1"/>
  <c r="I29"/>
  <c r="D32"/>
  <c r="H35"/>
  <c r="G52"/>
  <c r="G85"/>
  <c r="D112"/>
  <c r="XFB167"/>
  <c r="F127"/>
  <c r="XFB160"/>
  <c r="D66"/>
  <c r="H69"/>
  <c r="H76" s="1"/>
  <c r="D78"/>
  <c r="D102"/>
  <c r="D106" s="1"/>
  <c r="G112"/>
  <c r="D139"/>
  <c r="D144" s="1"/>
  <c r="D156"/>
  <c r="D161"/>
  <c r="XFB161" s="1"/>
  <c r="D170"/>
  <c r="D171" s="1"/>
  <c r="E171"/>
  <c r="I171"/>
  <c r="D157"/>
  <c r="XFB157" s="1"/>
  <c r="XFB166"/>
  <c r="D29" l="1"/>
  <c r="D24"/>
  <c r="D72"/>
  <c r="H29"/>
  <c r="D48"/>
  <c r="XFB156"/>
  <c r="D159"/>
  <c r="XFB159" s="1"/>
  <c r="D69"/>
  <c r="D85"/>
  <c r="F17"/>
  <c r="F22" s="1"/>
  <c r="F52"/>
  <c r="H15"/>
  <c r="H22" s="1"/>
  <c r="D67"/>
  <c r="D54"/>
  <c r="D49" s="1"/>
  <c r="D18" s="1"/>
  <c r="D71"/>
  <c r="D163"/>
  <c r="XFB163" s="1"/>
  <c r="H26"/>
  <c r="D17" l="1"/>
  <c r="D52"/>
  <c r="D76"/>
  <c r="D57"/>
  <c r="D26"/>
  <c r="D15"/>
  <c r="D22" s="1"/>
</calcChain>
</file>

<file path=xl/sharedStrings.xml><?xml version="1.0" encoding="utf-8"?>
<sst xmlns="http://schemas.openxmlformats.org/spreadsheetml/2006/main" count="96" uniqueCount="54">
  <si>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</si>
  <si>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</si>
  <si>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</si>
  <si>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</si>
  <si>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</si>
  <si>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</si>
  <si>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</si>
  <si>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</si>
  <si>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</si>
  <si>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</si>
  <si>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</si>
  <si>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</si>
  <si>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</si>
  <si>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</si>
  <si>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</si>
  <si>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</si>
  <si>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</si>
  <si>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</si>
  <si>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</si>
  <si>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</si>
  <si>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</si>
  <si>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</si>
  <si>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</si>
  <si>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</si>
  <si>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</si>
  <si>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</si>
  <si>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</si>
  <si>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</si>
  <si>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</si>
  <si>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</si>
  <si>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</si>
  <si>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</si>
  <si>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</si>
  <si>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</si>
  <si>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</si>
  <si>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</si>
  <si>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</si>
  <si>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</si>
  <si>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</si>
  <si>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</si>
  <si>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</si>
  <si>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</si>
  <si>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</si>
  <si>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</si>
  <si>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</si>
  <si>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</si>
  <si>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</si>
  <si>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</si>
  <si>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</si>
  <si>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Прочие мероприятия в сфере дорожного хозяйства</t>
  </si>
  <si>
    <t>(в редакции постановления администрации</t>
  </si>
  <si>
    <t xml:space="preserve"> МО "Кингисеппский муниципальный район" </t>
  </si>
  <si>
    <t>от 28.01.2026 № 224)</t>
  </si>
  <si>
    <t>(приложение 3)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</si>
</sst>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7" fillId="0" borderId="0" xfId="1" applyFont="1" applyFill="1"/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4" fontId="3" fillId="0" borderId="0" xfId="1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/>
    </xf>
    <xf numFmtId="4" fontId="5" fillId="0" borderId="0" xfId="1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left"/>
    </xf>
    <xf numFmtId="4" fontId="3" fillId="0" borderId="0" xfId="1" applyNumberFormat="1" applyFont="1" applyFill="1"/>
    <xf numFmtId="0" fontId="3" fillId="0" borderId="0" xfId="1" applyFont="1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9" fillId="0" borderId="0" xfId="1" applyFont="1" applyFill="1" applyAlignment="1"/>
    <xf numFmtId="0" fontId="9" fillId="0" borderId="0" xfId="1" applyFont="1" applyFill="1" applyAlignment="1">
      <alignment horizontal="right"/>
    </xf>
    <xf numFmtId="0" fontId="8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10" fillId="0" borderId="0" xfId="1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FB174"/>
  <sheetViews>
    <sheetView tabSelected="1" view="pageBreakPreview" zoomScale="90" zoomScaleNormal="90" zoomScaleSheetLayoutView="90" workbookViewId="0">
      <selection activeCell="K10" sqref="K10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18.28515625" style="30" customWidth="1"/>
    <col min="12" max="12" width="18.140625" style="30" customWidth="1"/>
    <col min="13" max="13" width="19.5703125" style="30" customWidth="1"/>
    <col min="14" max="14" width="18.85546875" style="27" customWidth="1"/>
    <col min="15" max="15" width="17.85546875" style="27" bestFit="1" customWidth="1"/>
    <col min="16" max="253" width="9.140625" style="5"/>
    <col min="254" max="254" width="30.42578125" style="5" customWidth="1"/>
    <col min="255" max="255" width="38.28515625" style="5" customWidth="1"/>
    <col min="256" max="257" width="14.7109375" style="5" customWidth="1"/>
    <col min="258" max="258" width="15.5703125" style="5" customWidth="1"/>
    <col min="259" max="262" width="14.7109375" style="5" customWidth="1"/>
    <col min="263" max="263" width="11.5703125" style="5" customWidth="1"/>
    <col min="264" max="264" width="18.85546875" style="5" customWidth="1"/>
    <col min="265" max="265" width="12" style="5" customWidth="1"/>
    <col min="266" max="266" width="12.140625" style="5" customWidth="1"/>
    <col min="267" max="267" width="11.140625" style="5" customWidth="1"/>
    <col min="268" max="509" width="9.140625" style="5"/>
    <col min="510" max="510" width="30.42578125" style="5" customWidth="1"/>
    <col min="511" max="511" width="38.28515625" style="5" customWidth="1"/>
    <col min="512" max="513" width="14.7109375" style="5" customWidth="1"/>
    <col min="514" max="514" width="15.5703125" style="5" customWidth="1"/>
    <col min="515" max="518" width="14.7109375" style="5" customWidth="1"/>
    <col min="519" max="519" width="11.5703125" style="5" customWidth="1"/>
    <col min="520" max="520" width="18.85546875" style="5" customWidth="1"/>
    <col min="521" max="521" width="12" style="5" customWidth="1"/>
    <col min="522" max="522" width="12.140625" style="5" customWidth="1"/>
    <col min="523" max="523" width="11.140625" style="5" customWidth="1"/>
    <col min="524" max="765" width="9.140625" style="5"/>
    <col min="766" max="766" width="30.42578125" style="5" customWidth="1"/>
    <col min="767" max="767" width="38.28515625" style="5" customWidth="1"/>
    <col min="768" max="769" width="14.7109375" style="5" customWidth="1"/>
    <col min="770" max="770" width="15.5703125" style="5" customWidth="1"/>
    <col min="771" max="774" width="14.7109375" style="5" customWidth="1"/>
    <col min="775" max="775" width="11.5703125" style="5" customWidth="1"/>
    <col min="776" max="776" width="18.85546875" style="5" customWidth="1"/>
    <col min="777" max="777" width="12" style="5" customWidth="1"/>
    <col min="778" max="778" width="12.140625" style="5" customWidth="1"/>
    <col min="779" max="779" width="11.140625" style="5" customWidth="1"/>
    <col min="780" max="1021" width="9.140625" style="5"/>
    <col min="1022" max="1022" width="30.42578125" style="5" customWidth="1"/>
    <col min="1023" max="1023" width="38.28515625" style="5" customWidth="1"/>
    <col min="1024" max="1025" width="14.7109375" style="5" customWidth="1"/>
    <col min="1026" max="1026" width="15.5703125" style="5" customWidth="1"/>
    <col min="1027" max="1030" width="14.7109375" style="5" customWidth="1"/>
    <col min="1031" max="1031" width="11.5703125" style="5" customWidth="1"/>
    <col min="1032" max="1032" width="18.85546875" style="5" customWidth="1"/>
    <col min="1033" max="1033" width="12" style="5" customWidth="1"/>
    <col min="1034" max="1034" width="12.140625" style="5" customWidth="1"/>
    <col min="1035" max="1035" width="11.140625" style="5" customWidth="1"/>
    <col min="1036" max="1277" width="9.140625" style="5"/>
    <col min="1278" max="1278" width="30.42578125" style="5" customWidth="1"/>
    <col min="1279" max="1279" width="38.28515625" style="5" customWidth="1"/>
    <col min="1280" max="1281" width="14.7109375" style="5" customWidth="1"/>
    <col min="1282" max="1282" width="15.5703125" style="5" customWidth="1"/>
    <col min="1283" max="1286" width="14.7109375" style="5" customWidth="1"/>
    <col min="1287" max="1287" width="11.5703125" style="5" customWidth="1"/>
    <col min="1288" max="1288" width="18.85546875" style="5" customWidth="1"/>
    <col min="1289" max="1289" width="12" style="5" customWidth="1"/>
    <col min="1290" max="1290" width="12.140625" style="5" customWidth="1"/>
    <col min="1291" max="1291" width="11.140625" style="5" customWidth="1"/>
    <col min="1292" max="1533" width="9.140625" style="5"/>
    <col min="1534" max="1534" width="30.42578125" style="5" customWidth="1"/>
    <col min="1535" max="1535" width="38.28515625" style="5" customWidth="1"/>
    <col min="1536" max="1537" width="14.7109375" style="5" customWidth="1"/>
    <col min="1538" max="1538" width="15.5703125" style="5" customWidth="1"/>
    <col min="1539" max="1542" width="14.7109375" style="5" customWidth="1"/>
    <col min="1543" max="1543" width="11.5703125" style="5" customWidth="1"/>
    <col min="1544" max="1544" width="18.85546875" style="5" customWidth="1"/>
    <col min="1545" max="1545" width="12" style="5" customWidth="1"/>
    <col min="1546" max="1546" width="12.140625" style="5" customWidth="1"/>
    <col min="1547" max="1547" width="11.140625" style="5" customWidth="1"/>
    <col min="1548" max="1789" width="9.140625" style="5"/>
    <col min="1790" max="1790" width="30.42578125" style="5" customWidth="1"/>
    <col min="1791" max="1791" width="38.28515625" style="5" customWidth="1"/>
    <col min="1792" max="1793" width="14.7109375" style="5" customWidth="1"/>
    <col min="1794" max="1794" width="15.5703125" style="5" customWidth="1"/>
    <col min="1795" max="1798" width="14.7109375" style="5" customWidth="1"/>
    <col min="1799" max="1799" width="11.5703125" style="5" customWidth="1"/>
    <col min="1800" max="1800" width="18.85546875" style="5" customWidth="1"/>
    <col min="1801" max="1801" width="12" style="5" customWidth="1"/>
    <col min="1802" max="1802" width="12.140625" style="5" customWidth="1"/>
    <col min="1803" max="1803" width="11.140625" style="5" customWidth="1"/>
    <col min="1804" max="2045" width="9.140625" style="5"/>
    <col min="2046" max="2046" width="30.42578125" style="5" customWidth="1"/>
    <col min="2047" max="2047" width="38.28515625" style="5" customWidth="1"/>
    <col min="2048" max="2049" width="14.7109375" style="5" customWidth="1"/>
    <col min="2050" max="2050" width="15.5703125" style="5" customWidth="1"/>
    <col min="2051" max="2054" width="14.7109375" style="5" customWidth="1"/>
    <col min="2055" max="2055" width="11.5703125" style="5" customWidth="1"/>
    <col min="2056" max="2056" width="18.85546875" style="5" customWidth="1"/>
    <col min="2057" max="2057" width="12" style="5" customWidth="1"/>
    <col min="2058" max="2058" width="12.140625" style="5" customWidth="1"/>
    <col min="2059" max="2059" width="11.140625" style="5" customWidth="1"/>
    <col min="2060" max="2301" width="9.140625" style="5"/>
    <col min="2302" max="2302" width="30.42578125" style="5" customWidth="1"/>
    <col min="2303" max="2303" width="38.28515625" style="5" customWidth="1"/>
    <col min="2304" max="2305" width="14.7109375" style="5" customWidth="1"/>
    <col min="2306" max="2306" width="15.5703125" style="5" customWidth="1"/>
    <col min="2307" max="2310" width="14.7109375" style="5" customWidth="1"/>
    <col min="2311" max="2311" width="11.5703125" style="5" customWidth="1"/>
    <col min="2312" max="2312" width="18.85546875" style="5" customWidth="1"/>
    <col min="2313" max="2313" width="12" style="5" customWidth="1"/>
    <col min="2314" max="2314" width="12.140625" style="5" customWidth="1"/>
    <col min="2315" max="2315" width="11.140625" style="5" customWidth="1"/>
    <col min="2316" max="2557" width="9.140625" style="5"/>
    <col min="2558" max="2558" width="30.42578125" style="5" customWidth="1"/>
    <col min="2559" max="2559" width="38.28515625" style="5" customWidth="1"/>
    <col min="2560" max="2561" width="14.7109375" style="5" customWidth="1"/>
    <col min="2562" max="2562" width="15.5703125" style="5" customWidth="1"/>
    <col min="2563" max="2566" width="14.7109375" style="5" customWidth="1"/>
    <col min="2567" max="2567" width="11.5703125" style="5" customWidth="1"/>
    <col min="2568" max="2568" width="18.85546875" style="5" customWidth="1"/>
    <col min="2569" max="2569" width="12" style="5" customWidth="1"/>
    <col min="2570" max="2570" width="12.140625" style="5" customWidth="1"/>
    <col min="2571" max="2571" width="11.140625" style="5" customWidth="1"/>
    <col min="2572" max="2813" width="9.140625" style="5"/>
    <col min="2814" max="2814" width="30.42578125" style="5" customWidth="1"/>
    <col min="2815" max="2815" width="38.28515625" style="5" customWidth="1"/>
    <col min="2816" max="2817" width="14.7109375" style="5" customWidth="1"/>
    <col min="2818" max="2818" width="15.5703125" style="5" customWidth="1"/>
    <col min="2819" max="2822" width="14.7109375" style="5" customWidth="1"/>
    <col min="2823" max="2823" width="11.5703125" style="5" customWidth="1"/>
    <col min="2824" max="2824" width="18.85546875" style="5" customWidth="1"/>
    <col min="2825" max="2825" width="12" style="5" customWidth="1"/>
    <col min="2826" max="2826" width="12.140625" style="5" customWidth="1"/>
    <col min="2827" max="2827" width="11.140625" style="5" customWidth="1"/>
    <col min="2828" max="3069" width="9.140625" style="5"/>
    <col min="3070" max="3070" width="30.42578125" style="5" customWidth="1"/>
    <col min="3071" max="3071" width="38.28515625" style="5" customWidth="1"/>
    <col min="3072" max="3073" width="14.7109375" style="5" customWidth="1"/>
    <col min="3074" max="3074" width="15.5703125" style="5" customWidth="1"/>
    <col min="3075" max="3078" width="14.7109375" style="5" customWidth="1"/>
    <col min="3079" max="3079" width="11.5703125" style="5" customWidth="1"/>
    <col min="3080" max="3080" width="18.85546875" style="5" customWidth="1"/>
    <col min="3081" max="3081" width="12" style="5" customWidth="1"/>
    <col min="3082" max="3082" width="12.140625" style="5" customWidth="1"/>
    <col min="3083" max="3083" width="11.140625" style="5" customWidth="1"/>
    <col min="3084" max="3325" width="9.140625" style="5"/>
    <col min="3326" max="3326" width="30.42578125" style="5" customWidth="1"/>
    <col min="3327" max="3327" width="38.28515625" style="5" customWidth="1"/>
    <col min="3328" max="3329" width="14.7109375" style="5" customWidth="1"/>
    <col min="3330" max="3330" width="15.5703125" style="5" customWidth="1"/>
    <col min="3331" max="3334" width="14.7109375" style="5" customWidth="1"/>
    <col min="3335" max="3335" width="11.5703125" style="5" customWidth="1"/>
    <col min="3336" max="3336" width="18.85546875" style="5" customWidth="1"/>
    <col min="3337" max="3337" width="12" style="5" customWidth="1"/>
    <col min="3338" max="3338" width="12.140625" style="5" customWidth="1"/>
    <col min="3339" max="3339" width="11.140625" style="5" customWidth="1"/>
    <col min="3340" max="3581" width="9.140625" style="5"/>
    <col min="3582" max="3582" width="30.42578125" style="5" customWidth="1"/>
    <col min="3583" max="3583" width="38.28515625" style="5" customWidth="1"/>
    <col min="3584" max="3585" width="14.7109375" style="5" customWidth="1"/>
    <col min="3586" max="3586" width="15.5703125" style="5" customWidth="1"/>
    <col min="3587" max="3590" width="14.7109375" style="5" customWidth="1"/>
    <col min="3591" max="3591" width="11.5703125" style="5" customWidth="1"/>
    <col min="3592" max="3592" width="18.85546875" style="5" customWidth="1"/>
    <col min="3593" max="3593" width="12" style="5" customWidth="1"/>
    <col min="3594" max="3594" width="12.140625" style="5" customWidth="1"/>
    <col min="3595" max="3595" width="11.140625" style="5" customWidth="1"/>
    <col min="3596" max="3837" width="9.140625" style="5"/>
    <col min="3838" max="3838" width="30.42578125" style="5" customWidth="1"/>
    <col min="3839" max="3839" width="38.28515625" style="5" customWidth="1"/>
    <col min="3840" max="3841" width="14.7109375" style="5" customWidth="1"/>
    <col min="3842" max="3842" width="15.5703125" style="5" customWidth="1"/>
    <col min="3843" max="3846" width="14.7109375" style="5" customWidth="1"/>
    <col min="3847" max="3847" width="11.5703125" style="5" customWidth="1"/>
    <col min="3848" max="3848" width="18.85546875" style="5" customWidth="1"/>
    <col min="3849" max="3849" width="12" style="5" customWidth="1"/>
    <col min="3850" max="3850" width="12.140625" style="5" customWidth="1"/>
    <col min="3851" max="3851" width="11.140625" style="5" customWidth="1"/>
    <col min="3852" max="4093" width="9.140625" style="5"/>
    <col min="4094" max="4094" width="30.42578125" style="5" customWidth="1"/>
    <col min="4095" max="4095" width="38.28515625" style="5" customWidth="1"/>
    <col min="4096" max="4097" width="14.7109375" style="5" customWidth="1"/>
    <col min="4098" max="4098" width="15.5703125" style="5" customWidth="1"/>
    <col min="4099" max="4102" width="14.7109375" style="5" customWidth="1"/>
    <col min="4103" max="4103" width="11.5703125" style="5" customWidth="1"/>
    <col min="4104" max="4104" width="18.85546875" style="5" customWidth="1"/>
    <col min="4105" max="4105" width="12" style="5" customWidth="1"/>
    <col min="4106" max="4106" width="12.140625" style="5" customWidth="1"/>
    <col min="4107" max="4107" width="11.140625" style="5" customWidth="1"/>
    <col min="4108" max="4349" width="9.140625" style="5"/>
    <col min="4350" max="4350" width="30.42578125" style="5" customWidth="1"/>
    <col min="4351" max="4351" width="38.28515625" style="5" customWidth="1"/>
    <col min="4352" max="4353" width="14.7109375" style="5" customWidth="1"/>
    <col min="4354" max="4354" width="15.5703125" style="5" customWidth="1"/>
    <col min="4355" max="4358" width="14.7109375" style="5" customWidth="1"/>
    <col min="4359" max="4359" width="11.5703125" style="5" customWidth="1"/>
    <col min="4360" max="4360" width="18.85546875" style="5" customWidth="1"/>
    <col min="4361" max="4361" width="12" style="5" customWidth="1"/>
    <col min="4362" max="4362" width="12.140625" style="5" customWidth="1"/>
    <col min="4363" max="4363" width="11.140625" style="5" customWidth="1"/>
    <col min="4364" max="4605" width="9.140625" style="5"/>
    <col min="4606" max="4606" width="30.42578125" style="5" customWidth="1"/>
    <col min="4607" max="4607" width="38.28515625" style="5" customWidth="1"/>
    <col min="4608" max="4609" width="14.7109375" style="5" customWidth="1"/>
    <col min="4610" max="4610" width="15.5703125" style="5" customWidth="1"/>
    <col min="4611" max="4614" width="14.7109375" style="5" customWidth="1"/>
    <col min="4615" max="4615" width="11.5703125" style="5" customWidth="1"/>
    <col min="4616" max="4616" width="18.85546875" style="5" customWidth="1"/>
    <col min="4617" max="4617" width="12" style="5" customWidth="1"/>
    <col min="4618" max="4618" width="12.140625" style="5" customWidth="1"/>
    <col min="4619" max="4619" width="11.140625" style="5" customWidth="1"/>
    <col min="4620" max="4861" width="9.140625" style="5"/>
    <col min="4862" max="4862" width="30.42578125" style="5" customWidth="1"/>
    <col min="4863" max="4863" width="38.28515625" style="5" customWidth="1"/>
    <col min="4864" max="4865" width="14.7109375" style="5" customWidth="1"/>
    <col min="4866" max="4866" width="15.5703125" style="5" customWidth="1"/>
    <col min="4867" max="4870" width="14.7109375" style="5" customWidth="1"/>
    <col min="4871" max="4871" width="11.5703125" style="5" customWidth="1"/>
    <col min="4872" max="4872" width="18.85546875" style="5" customWidth="1"/>
    <col min="4873" max="4873" width="12" style="5" customWidth="1"/>
    <col min="4874" max="4874" width="12.140625" style="5" customWidth="1"/>
    <col min="4875" max="4875" width="11.140625" style="5" customWidth="1"/>
    <col min="4876" max="5117" width="9.140625" style="5"/>
    <col min="5118" max="5118" width="30.42578125" style="5" customWidth="1"/>
    <col min="5119" max="5119" width="38.28515625" style="5" customWidth="1"/>
    <col min="5120" max="5121" width="14.7109375" style="5" customWidth="1"/>
    <col min="5122" max="5122" width="15.5703125" style="5" customWidth="1"/>
    <col min="5123" max="5126" width="14.7109375" style="5" customWidth="1"/>
    <col min="5127" max="5127" width="11.5703125" style="5" customWidth="1"/>
    <col min="5128" max="5128" width="18.85546875" style="5" customWidth="1"/>
    <col min="5129" max="5129" width="12" style="5" customWidth="1"/>
    <col min="5130" max="5130" width="12.140625" style="5" customWidth="1"/>
    <col min="5131" max="5131" width="11.140625" style="5" customWidth="1"/>
    <col min="5132" max="5373" width="9.140625" style="5"/>
    <col min="5374" max="5374" width="30.42578125" style="5" customWidth="1"/>
    <col min="5375" max="5375" width="38.28515625" style="5" customWidth="1"/>
    <col min="5376" max="5377" width="14.7109375" style="5" customWidth="1"/>
    <col min="5378" max="5378" width="15.5703125" style="5" customWidth="1"/>
    <col min="5379" max="5382" width="14.7109375" style="5" customWidth="1"/>
    <col min="5383" max="5383" width="11.5703125" style="5" customWidth="1"/>
    <col min="5384" max="5384" width="18.85546875" style="5" customWidth="1"/>
    <col min="5385" max="5385" width="12" style="5" customWidth="1"/>
    <col min="5386" max="5386" width="12.140625" style="5" customWidth="1"/>
    <col min="5387" max="5387" width="11.140625" style="5" customWidth="1"/>
    <col min="5388" max="5629" width="9.140625" style="5"/>
    <col min="5630" max="5630" width="30.42578125" style="5" customWidth="1"/>
    <col min="5631" max="5631" width="38.28515625" style="5" customWidth="1"/>
    <col min="5632" max="5633" width="14.7109375" style="5" customWidth="1"/>
    <col min="5634" max="5634" width="15.5703125" style="5" customWidth="1"/>
    <col min="5635" max="5638" width="14.7109375" style="5" customWidth="1"/>
    <col min="5639" max="5639" width="11.5703125" style="5" customWidth="1"/>
    <col min="5640" max="5640" width="18.85546875" style="5" customWidth="1"/>
    <col min="5641" max="5641" width="12" style="5" customWidth="1"/>
    <col min="5642" max="5642" width="12.140625" style="5" customWidth="1"/>
    <col min="5643" max="5643" width="11.140625" style="5" customWidth="1"/>
    <col min="5644" max="5885" width="9.140625" style="5"/>
    <col min="5886" max="5886" width="30.42578125" style="5" customWidth="1"/>
    <col min="5887" max="5887" width="38.28515625" style="5" customWidth="1"/>
    <col min="5888" max="5889" width="14.7109375" style="5" customWidth="1"/>
    <col min="5890" max="5890" width="15.5703125" style="5" customWidth="1"/>
    <col min="5891" max="5894" width="14.7109375" style="5" customWidth="1"/>
    <col min="5895" max="5895" width="11.5703125" style="5" customWidth="1"/>
    <col min="5896" max="5896" width="18.85546875" style="5" customWidth="1"/>
    <col min="5897" max="5897" width="12" style="5" customWidth="1"/>
    <col min="5898" max="5898" width="12.140625" style="5" customWidth="1"/>
    <col min="5899" max="5899" width="11.140625" style="5" customWidth="1"/>
    <col min="5900" max="6141" width="9.140625" style="5"/>
    <col min="6142" max="6142" width="30.42578125" style="5" customWidth="1"/>
    <col min="6143" max="6143" width="38.28515625" style="5" customWidth="1"/>
    <col min="6144" max="6145" width="14.7109375" style="5" customWidth="1"/>
    <col min="6146" max="6146" width="15.5703125" style="5" customWidth="1"/>
    <col min="6147" max="6150" width="14.7109375" style="5" customWidth="1"/>
    <col min="6151" max="6151" width="11.5703125" style="5" customWidth="1"/>
    <col min="6152" max="6152" width="18.85546875" style="5" customWidth="1"/>
    <col min="6153" max="6153" width="12" style="5" customWidth="1"/>
    <col min="6154" max="6154" width="12.140625" style="5" customWidth="1"/>
    <col min="6155" max="6155" width="11.140625" style="5" customWidth="1"/>
    <col min="6156" max="6397" width="9.140625" style="5"/>
    <col min="6398" max="6398" width="30.42578125" style="5" customWidth="1"/>
    <col min="6399" max="6399" width="38.28515625" style="5" customWidth="1"/>
    <col min="6400" max="6401" width="14.7109375" style="5" customWidth="1"/>
    <col min="6402" max="6402" width="15.5703125" style="5" customWidth="1"/>
    <col min="6403" max="6406" width="14.7109375" style="5" customWidth="1"/>
    <col min="6407" max="6407" width="11.5703125" style="5" customWidth="1"/>
    <col min="6408" max="6408" width="18.85546875" style="5" customWidth="1"/>
    <col min="6409" max="6409" width="12" style="5" customWidth="1"/>
    <col min="6410" max="6410" width="12.140625" style="5" customWidth="1"/>
    <col min="6411" max="6411" width="11.140625" style="5" customWidth="1"/>
    <col min="6412" max="6653" width="9.140625" style="5"/>
    <col min="6654" max="6654" width="30.42578125" style="5" customWidth="1"/>
    <col min="6655" max="6655" width="38.28515625" style="5" customWidth="1"/>
    <col min="6656" max="6657" width="14.7109375" style="5" customWidth="1"/>
    <col min="6658" max="6658" width="15.5703125" style="5" customWidth="1"/>
    <col min="6659" max="6662" width="14.7109375" style="5" customWidth="1"/>
    <col min="6663" max="6663" width="11.5703125" style="5" customWidth="1"/>
    <col min="6664" max="6664" width="18.85546875" style="5" customWidth="1"/>
    <col min="6665" max="6665" width="12" style="5" customWidth="1"/>
    <col min="6666" max="6666" width="12.140625" style="5" customWidth="1"/>
    <col min="6667" max="6667" width="11.140625" style="5" customWidth="1"/>
    <col min="6668" max="6909" width="9.140625" style="5"/>
    <col min="6910" max="6910" width="30.42578125" style="5" customWidth="1"/>
    <col min="6911" max="6911" width="38.28515625" style="5" customWidth="1"/>
    <col min="6912" max="6913" width="14.7109375" style="5" customWidth="1"/>
    <col min="6914" max="6914" width="15.5703125" style="5" customWidth="1"/>
    <col min="6915" max="6918" width="14.7109375" style="5" customWidth="1"/>
    <col min="6919" max="6919" width="11.5703125" style="5" customWidth="1"/>
    <col min="6920" max="6920" width="18.85546875" style="5" customWidth="1"/>
    <col min="6921" max="6921" width="12" style="5" customWidth="1"/>
    <col min="6922" max="6922" width="12.140625" style="5" customWidth="1"/>
    <col min="6923" max="6923" width="11.140625" style="5" customWidth="1"/>
    <col min="6924" max="7165" width="9.140625" style="5"/>
    <col min="7166" max="7166" width="30.42578125" style="5" customWidth="1"/>
    <col min="7167" max="7167" width="38.28515625" style="5" customWidth="1"/>
    <col min="7168" max="7169" width="14.7109375" style="5" customWidth="1"/>
    <col min="7170" max="7170" width="15.5703125" style="5" customWidth="1"/>
    <col min="7171" max="7174" width="14.7109375" style="5" customWidth="1"/>
    <col min="7175" max="7175" width="11.5703125" style="5" customWidth="1"/>
    <col min="7176" max="7176" width="18.85546875" style="5" customWidth="1"/>
    <col min="7177" max="7177" width="12" style="5" customWidth="1"/>
    <col min="7178" max="7178" width="12.140625" style="5" customWidth="1"/>
    <col min="7179" max="7179" width="11.140625" style="5" customWidth="1"/>
    <col min="7180" max="7421" width="9.140625" style="5"/>
    <col min="7422" max="7422" width="30.42578125" style="5" customWidth="1"/>
    <col min="7423" max="7423" width="38.28515625" style="5" customWidth="1"/>
    <col min="7424" max="7425" width="14.7109375" style="5" customWidth="1"/>
    <col min="7426" max="7426" width="15.5703125" style="5" customWidth="1"/>
    <col min="7427" max="7430" width="14.7109375" style="5" customWidth="1"/>
    <col min="7431" max="7431" width="11.5703125" style="5" customWidth="1"/>
    <col min="7432" max="7432" width="18.85546875" style="5" customWidth="1"/>
    <col min="7433" max="7433" width="12" style="5" customWidth="1"/>
    <col min="7434" max="7434" width="12.140625" style="5" customWidth="1"/>
    <col min="7435" max="7435" width="11.140625" style="5" customWidth="1"/>
    <col min="7436" max="7677" width="9.140625" style="5"/>
    <col min="7678" max="7678" width="30.42578125" style="5" customWidth="1"/>
    <col min="7679" max="7679" width="38.28515625" style="5" customWidth="1"/>
    <col min="7680" max="7681" width="14.7109375" style="5" customWidth="1"/>
    <col min="7682" max="7682" width="15.5703125" style="5" customWidth="1"/>
    <col min="7683" max="7686" width="14.7109375" style="5" customWidth="1"/>
    <col min="7687" max="7687" width="11.5703125" style="5" customWidth="1"/>
    <col min="7688" max="7688" width="18.85546875" style="5" customWidth="1"/>
    <col min="7689" max="7689" width="12" style="5" customWidth="1"/>
    <col min="7690" max="7690" width="12.140625" style="5" customWidth="1"/>
    <col min="7691" max="7691" width="11.140625" style="5" customWidth="1"/>
    <col min="7692" max="7933" width="9.140625" style="5"/>
    <col min="7934" max="7934" width="30.42578125" style="5" customWidth="1"/>
    <col min="7935" max="7935" width="38.28515625" style="5" customWidth="1"/>
    <col min="7936" max="7937" width="14.7109375" style="5" customWidth="1"/>
    <col min="7938" max="7938" width="15.5703125" style="5" customWidth="1"/>
    <col min="7939" max="7942" width="14.7109375" style="5" customWidth="1"/>
    <col min="7943" max="7943" width="11.5703125" style="5" customWidth="1"/>
    <col min="7944" max="7944" width="18.85546875" style="5" customWidth="1"/>
    <col min="7945" max="7945" width="12" style="5" customWidth="1"/>
    <col min="7946" max="7946" width="12.140625" style="5" customWidth="1"/>
    <col min="7947" max="7947" width="11.140625" style="5" customWidth="1"/>
    <col min="7948" max="8189" width="9.140625" style="5"/>
    <col min="8190" max="8190" width="30.42578125" style="5" customWidth="1"/>
    <col min="8191" max="8191" width="38.28515625" style="5" customWidth="1"/>
    <col min="8192" max="8193" width="14.7109375" style="5" customWidth="1"/>
    <col min="8194" max="8194" width="15.5703125" style="5" customWidth="1"/>
    <col min="8195" max="8198" width="14.7109375" style="5" customWidth="1"/>
    <col min="8199" max="8199" width="11.5703125" style="5" customWidth="1"/>
    <col min="8200" max="8200" width="18.85546875" style="5" customWidth="1"/>
    <col min="8201" max="8201" width="12" style="5" customWidth="1"/>
    <col min="8202" max="8202" width="12.140625" style="5" customWidth="1"/>
    <col min="8203" max="8203" width="11.140625" style="5" customWidth="1"/>
    <col min="8204" max="8445" width="9.140625" style="5"/>
    <col min="8446" max="8446" width="30.42578125" style="5" customWidth="1"/>
    <col min="8447" max="8447" width="38.28515625" style="5" customWidth="1"/>
    <col min="8448" max="8449" width="14.7109375" style="5" customWidth="1"/>
    <col min="8450" max="8450" width="15.5703125" style="5" customWidth="1"/>
    <col min="8451" max="8454" width="14.7109375" style="5" customWidth="1"/>
    <col min="8455" max="8455" width="11.5703125" style="5" customWidth="1"/>
    <col min="8456" max="8456" width="18.85546875" style="5" customWidth="1"/>
    <col min="8457" max="8457" width="12" style="5" customWidth="1"/>
    <col min="8458" max="8458" width="12.140625" style="5" customWidth="1"/>
    <col min="8459" max="8459" width="11.140625" style="5" customWidth="1"/>
    <col min="8460" max="8701" width="9.140625" style="5"/>
    <col min="8702" max="8702" width="30.42578125" style="5" customWidth="1"/>
    <col min="8703" max="8703" width="38.28515625" style="5" customWidth="1"/>
    <col min="8704" max="8705" width="14.7109375" style="5" customWidth="1"/>
    <col min="8706" max="8706" width="15.5703125" style="5" customWidth="1"/>
    <col min="8707" max="8710" width="14.7109375" style="5" customWidth="1"/>
    <col min="8711" max="8711" width="11.5703125" style="5" customWidth="1"/>
    <col min="8712" max="8712" width="18.85546875" style="5" customWidth="1"/>
    <col min="8713" max="8713" width="12" style="5" customWidth="1"/>
    <col min="8714" max="8714" width="12.140625" style="5" customWidth="1"/>
    <col min="8715" max="8715" width="11.140625" style="5" customWidth="1"/>
    <col min="8716" max="8957" width="9.140625" style="5"/>
    <col min="8958" max="8958" width="30.42578125" style="5" customWidth="1"/>
    <col min="8959" max="8959" width="38.28515625" style="5" customWidth="1"/>
    <col min="8960" max="8961" width="14.7109375" style="5" customWidth="1"/>
    <col min="8962" max="8962" width="15.5703125" style="5" customWidth="1"/>
    <col min="8963" max="8966" width="14.7109375" style="5" customWidth="1"/>
    <col min="8967" max="8967" width="11.5703125" style="5" customWidth="1"/>
    <col min="8968" max="8968" width="18.85546875" style="5" customWidth="1"/>
    <col min="8969" max="8969" width="12" style="5" customWidth="1"/>
    <col min="8970" max="8970" width="12.140625" style="5" customWidth="1"/>
    <col min="8971" max="8971" width="11.140625" style="5" customWidth="1"/>
    <col min="8972" max="9213" width="9.140625" style="5"/>
    <col min="9214" max="9214" width="30.42578125" style="5" customWidth="1"/>
    <col min="9215" max="9215" width="38.28515625" style="5" customWidth="1"/>
    <col min="9216" max="9217" width="14.7109375" style="5" customWidth="1"/>
    <col min="9218" max="9218" width="15.5703125" style="5" customWidth="1"/>
    <col min="9219" max="9222" width="14.7109375" style="5" customWidth="1"/>
    <col min="9223" max="9223" width="11.5703125" style="5" customWidth="1"/>
    <col min="9224" max="9224" width="18.85546875" style="5" customWidth="1"/>
    <col min="9225" max="9225" width="12" style="5" customWidth="1"/>
    <col min="9226" max="9226" width="12.140625" style="5" customWidth="1"/>
    <col min="9227" max="9227" width="11.140625" style="5" customWidth="1"/>
    <col min="9228" max="9469" width="9.140625" style="5"/>
    <col min="9470" max="9470" width="30.42578125" style="5" customWidth="1"/>
    <col min="9471" max="9471" width="38.28515625" style="5" customWidth="1"/>
    <col min="9472" max="9473" width="14.7109375" style="5" customWidth="1"/>
    <col min="9474" max="9474" width="15.5703125" style="5" customWidth="1"/>
    <col min="9475" max="9478" width="14.7109375" style="5" customWidth="1"/>
    <col min="9479" max="9479" width="11.5703125" style="5" customWidth="1"/>
    <col min="9480" max="9480" width="18.85546875" style="5" customWidth="1"/>
    <col min="9481" max="9481" width="12" style="5" customWidth="1"/>
    <col min="9482" max="9482" width="12.140625" style="5" customWidth="1"/>
    <col min="9483" max="9483" width="11.140625" style="5" customWidth="1"/>
    <col min="9484" max="9725" width="9.140625" style="5"/>
    <col min="9726" max="9726" width="30.42578125" style="5" customWidth="1"/>
    <col min="9727" max="9727" width="38.28515625" style="5" customWidth="1"/>
    <col min="9728" max="9729" width="14.7109375" style="5" customWidth="1"/>
    <col min="9730" max="9730" width="15.5703125" style="5" customWidth="1"/>
    <col min="9731" max="9734" width="14.7109375" style="5" customWidth="1"/>
    <col min="9735" max="9735" width="11.5703125" style="5" customWidth="1"/>
    <col min="9736" max="9736" width="18.85546875" style="5" customWidth="1"/>
    <col min="9737" max="9737" width="12" style="5" customWidth="1"/>
    <col min="9738" max="9738" width="12.140625" style="5" customWidth="1"/>
    <col min="9739" max="9739" width="11.140625" style="5" customWidth="1"/>
    <col min="9740" max="9981" width="9.140625" style="5"/>
    <col min="9982" max="9982" width="30.42578125" style="5" customWidth="1"/>
    <col min="9983" max="9983" width="38.28515625" style="5" customWidth="1"/>
    <col min="9984" max="9985" width="14.7109375" style="5" customWidth="1"/>
    <col min="9986" max="9986" width="15.5703125" style="5" customWidth="1"/>
    <col min="9987" max="9990" width="14.7109375" style="5" customWidth="1"/>
    <col min="9991" max="9991" width="11.5703125" style="5" customWidth="1"/>
    <col min="9992" max="9992" width="18.85546875" style="5" customWidth="1"/>
    <col min="9993" max="9993" width="12" style="5" customWidth="1"/>
    <col min="9994" max="9994" width="12.140625" style="5" customWidth="1"/>
    <col min="9995" max="9995" width="11.140625" style="5" customWidth="1"/>
    <col min="9996" max="10237" width="9.140625" style="5"/>
    <col min="10238" max="10238" width="30.42578125" style="5" customWidth="1"/>
    <col min="10239" max="10239" width="38.28515625" style="5" customWidth="1"/>
    <col min="10240" max="10241" width="14.7109375" style="5" customWidth="1"/>
    <col min="10242" max="10242" width="15.5703125" style="5" customWidth="1"/>
    <col min="10243" max="10246" width="14.7109375" style="5" customWidth="1"/>
    <col min="10247" max="10247" width="11.5703125" style="5" customWidth="1"/>
    <col min="10248" max="10248" width="18.85546875" style="5" customWidth="1"/>
    <col min="10249" max="10249" width="12" style="5" customWidth="1"/>
    <col min="10250" max="10250" width="12.140625" style="5" customWidth="1"/>
    <col min="10251" max="10251" width="11.140625" style="5" customWidth="1"/>
    <col min="10252" max="10493" width="9.140625" style="5"/>
    <col min="10494" max="10494" width="30.42578125" style="5" customWidth="1"/>
    <col min="10495" max="10495" width="38.28515625" style="5" customWidth="1"/>
    <col min="10496" max="10497" width="14.7109375" style="5" customWidth="1"/>
    <col min="10498" max="10498" width="15.5703125" style="5" customWidth="1"/>
    <col min="10499" max="10502" width="14.7109375" style="5" customWidth="1"/>
    <col min="10503" max="10503" width="11.5703125" style="5" customWidth="1"/>
    <col min="10504" max="10504" width="18.85546875" style="5" customWidth="1"/>
    <col min="10505" max="10505" width="12" style="5" customWidth="1"/>
    <col min="10506" max="10506" width="12.140625" style="5" customWidth="1"/>
    <col min="10507" max="10507" width="11.140625" style="5" customWidth="1"/>
    <col min="10508" max="10749" width="9.140625" style="5"/>
    <col min="10750" max="10750" width="30.42578125" style="5" customWidth="1"/>
    <col min="10751" max="10751" width="38.28515625" style="5" customWidth="1"/>
    <col min="10752" max="10753" width="14.7109375" style="5" customWidth="1"/>
    <col min="10754" max="10754" width="15.5703125" style="5" customWidth="1"/>
    <col min="10755" max="10758" width="14.7109375" style="5" customWidth="1"/>
    <col min="10759" max="10759" width="11.5703125" style="5" customWidth="1"/>
    <col min="10760" max="10760" width="18.85546875" style="5" customWidth="1"/>
    <col min="10761" max="10761" width="12" style="5" customWidth="1"/>
    <col min="10762" max="10762" width="12.140625" style="5" customWidth="1"/>
    <col min="10763" max="10763" width="11.140625" style="5" customWidth="1"/>
    <col min="10764" max="11005" width="9.140625" style="5"/>
    <col min="11006" max="11006" width="30.42578125" style="5" customWidth="1"/>
    <col min="11007" max="11007" width="38.28515625" style="5" customWidth="1"/>
    <col min="11008" max="11009" width="14.7109375" style="5" customWidth="1"/>
    <col min="11010" max="11010" width="15.5703125" style="5" customWidth="1"/>
    <col min="11011" max="11014" width="14.7109375" style="5" customWidth="1"/>
    <col min="11015" max="11015" width="11.5703125" style="5" customWidth="1"/>
    <col min="11016" max="11016" width="18.85546875" style="5" customWidth="1"/>
    <col min="11017" max="11017" width="12" style="5" customWidth="1"/>
    <col min="11018" max="11018" width="12.140625" style="5" customWidth="1"/>
    <col min="11019" max="11019" width="11.140625" style="5" customWidth="1"/>
    <col min="11020" max="11261" width="9.140625" style="5"/>
    <col min="11262" max="11262" width="30.42578125" style="5" customWidth="1"/>
    <col min="11263" max="11263" width="38.28515625" style="5" customWidth="1"/>
    <col min="11264" max="11265" width="14.7109375" style="5" customWidth="1"/>
    <col min="11266" max="11266" width="15.5703125" style="5" customWidth="1"/>
    <col min="11267" max="11270" width="14.7109375" style="5" customWidth="1"/>
    <col min="11271" max="11271" width="11.5703125" style="5" customWidth="1"/>
    <col min="11272" max="11272" width="18.85546875" style="5" customWidth="1"/>
    <col min="11273" max="11273" width="12" style="5" customWidth="1"/>
    <col min="11274" max="11274" width="12.140625" style="5" customWidth="1"/>
    <col min="11275" max="11275" width="11.140625" style="5" customWidth="1"/>
    <col min="11276" max="11517" width="9.140625" style="5"/>
    <col min="11518" max="11518" width="30.42578125" style="5" customWidth="1"/>
    <col min="11519" max="11519" width="38.28515625" style="5" customWidth="1"/>
    <col min="11520" max="11521" width="14.7109375" style="5" customWidth="1"/>
    <col min="11522" max="11522" width="15.5703125" style="5" customWidth="1"/>
    <col min="11523" max="11526" width="14.7109375" style="5" customWidth="1"/>
    <col min="11527" max="11527" width="11.5703125" style="5" customWidth="1"/>
    <col min="11528" max="11528" width="18.85546875" style="5" customWidth="1"/>
    <col min="11529" max="11529" width="12" style="5" customWidth="1"/>
    <col min="11530" max="11530" width="12.140625" style="5" customWidth="1"/>
    <col min="11531" max="11531" width="11.140625" style="5" customWidth="1"/>
    <col min="11532" max="11773" width="9.140625" style="5"/>
    <col min="11774" max="11774" width="30.42578125" style="5" customWidth="1"/>
    <col min="11775" max="11775" width="38.28515625" style="5" customWidth="1"/>
    <col min="11776" max="11777" width="14.7109375" style="5" customWidth="1"/>
    <col min="11778" max="11778" width="15.5703125" style="5" customWidth="1"/>
    <col min="11779" max="11782" width="14.7109375" style="5" customWidth="1"/>
    <col min="11783" max="11783" width="11.5703125" style="5" customWidth="1"/>
    <col min="11784" max="11784" width="18.85546875" style="5" customWidth="1"/>
    <col min="11785" max="11785" width="12" style="5" customWidth="1"/>
    <col min="11786" max="11786" width="12.140625" style="5" customWidth="1"/>
    <col min="11787" max="11787" width="11.140625" style="5" customWidth="1"/>
    <col min="11788" max="12029" width="9.140625" style="5"/>
    <col min="12030" max="12030" width="30.42578125" style="5" customWidth="1"/>
    <col min="12031" max="12031" width="38.28515625" style="5" customWidth="1"/>
    <col min="12032" max="12033" width="14.7109375" style="5" customWidth="1"/>
    <col min="12034" max="12034" width="15.5703125" style="5" customWidth="1"/>
    <col min="12035" max="12038" width="14.7109375" style="5" customWidth="1"/>
    <col min="12039" max="12039" width="11.5703125" style="5" customWidth="1"/>
    <col min="12040" max="12040" width="18.85546875" style="5" customWidth="1"/>
    <col min="12041" max="12041" width="12" style="5" customWidth="1"/>
    <col min="12042" max="12042" width="12.140625" style="5" customWidth="1"/>
    <col min="12043" max="12043" width="11.140625" style="5" customWidth="1"/>
    <col min="12044" max="12285" width="9.140625" style="5"/>
    <col min="12286" max="12286" width="30.42578125" style="5" customWidth="1"/>
    <col min="12287" max="12287" width="38.28515625" style="5" customWidth="1"/>
    <col min="12288" max="12289" width="14.7109375" style="5" customWidth="1"/>
    <col min="12290" max="12290" width="15.5703125" style="5" customWidth="1"/>
    <col min="12291" max="12294" width="14.7109375" style="5" customWidth="1"/>
    <col min="12295" max="12295" width="11.5703125" style="5" customWidth="1"/>
    <col min="12296" max="12296" width="18.85546875" style="5" customWidth="1"/>
    <col min="12297" max="12297" width="12" style="5" customWidth="1"/>
    <col min="12298" max="12298" width="12.140625" style="5" customWidth="1"/>
    <col min="12299" max="12299" width="11.140625" style="5" customWidth="1"/>
    <col min="12300" max="12541" width="9.140625" style="5"/>
    <col min="12542" max="12542" width="30.42578125" style="5" customWidth="1"/>
    <col min="12543" max="12543" width="38.28515625" style="5" customWidth="1"/>
    <col min="12544" max="12545" width="14.7109375" style="5" customWidth="1"/>
    <col min="12546" max="12546" width="15.5703125" style="5" customWidth="1"/>
    <col min="12547" max="12550" width="14.7109375" style="5" customWidth="1"/>
    <col min="12551" max="12551" width="11.5703125" style="5" customWidth="1"/>
    <col min="12552" max="12552" width="18.85546875" style="5" customWidth="1"/>
    <col min="12553" max="12553" width="12" style="5" customWidth="1"/>
    <col min="12554" max="12554" width="12.140625" style="5" customWidth="1"/>
    <col min="12555" max="12555" width="11.140625" style="5" customWidth="1"/>
    <col min="12556" max="12797" width="9.140625" style="5"/>
    <col min="12798" max="12798" width="30.42578125" style="5" customWidth="1"/>
    <col min="12799" max="12799" width="38.28515625" style="5" customWidth="1"/>
    <col min="12800" max="12801" width="14.7109375" style="5" customWidth="1"/>
    <col min="12802" max="12802" width="15.5703125" style="5" customWidth="1"/>
    <col min="12803" max="12806" width="14.7109375" style="5" customWidth="1"/>
    <col min="12807" max="12807" width="11.5703125" style="5" customWidth="1"/>
    <col min="12808" max="12808" width="18.85546875" style="5" customWidth="1"/>
    <col min="12809" max="12809" width="12" style="5" customWidth="1"/>
    <col min="12810" max="12810" width="12.140625" style="5" customWidth="1"/>
    <col min="12811" max="12811" width="11.140625" style="5" customWidth="1"/>
    <col min="12812" max="13053" width="9.140625" style="5"/>
    <col min="13054" max="13054" width="30.42578125" style="5" customWidth="1"/>
    <col min="13055" max="13055" width="38.28515625" style="5" customWidth="1"/>
    <col min="13056" max="13057" width="14.7109375" style="5" customWidth="1"/>
    <col min="13058" max="13058" width="15.5703125" style="5" customWidth="1"/>
    <col min="13059" max="13062" width="14.7109375" style="5" customWidth="1"/>
    <col min="13063" max="13063" width="11.5703125" style="5" customWidth="1"/>
    <col min="13064" max="13064" width="18.85546875" style="5" customWidth="1"/>
    <col min="13065" max="13065" width="12" style="5" customWidth="1"/>
    <col min="13066" max="13066" width="12.140625" style="5" customWidth="1"/>
    <col min="13067" max="13067" width="11.140625" style="5" customWidth="1"/>
    <col min="13068" max="13309" width="9.140625" style="5"/>
    <col min="13310" max="13310" width="30.42578125" style="5" customWidth="1"/>
    <col min="13311" max="13311" width="38.28515625" style="5" customWidth="1"/>
    <col min="13312" max="13313" width="14.7109375" style="5" customWidth="1"/>
    <col min="13314" max="13314" width="15.5703125" style="5" customWidth="1"/>
    <col min="13315" max="13318" width="14.7109375" style="5" customWidth="1"/>
    <col min="13319" max="13319" width="11.5703125" style="5" customWidth="1"/>
    <col min="13320" max="13320" width="18.85546875" style="5" customWidth="1"/>
    <col min="13321" max="13321" width="12" style="5" customWidth="1"/>
    <col min="13322" max="13322" width="12.140625" style="5" customWidth="1"/>
    <col min="13323" max="13323" width="11.140625" style="5" customWidth="1"/>
    <col min="13324" max="13565" width="9.140625" style="5"/>
    <col min="13566" max="13566" width="30.42578125" style="5" customWidth="1"/>
    <col min="13567" max="13567" width="38.28515625" style="5" customWidth="1"/>
    <col min="13568" max="13569" width="14.7109375" style="5" customWidth="1"/>
    <col min="13570" max="13570" width="15.5703125" style="5" customWidth="1"/>
    <col min="13571" max="13574" width="14.7109375" style="5" customWidth="1"/>
    <col min="13575" max="13575" width="11.5703125" style="5" customWidth="1"/>
    <col min="13576" max="13576" width="18.85546875" style="5" customWidth="1"/>
    <col min="13577" max="13577" width="12" style="5" customWidth="1"/>
    <col min="13578" max="13578" width="12.140625" style="5" customWidth="1"/>
    <col min="13579" max="13579" width="11.140625" style="5" customWidth="1"/>
    <col min="13580" max="13821" width="9.140625" style="5"/>
    <col min="13822" max="13822" width="30.42578125" style="5" customWidth="1"/>
    <col min="13823" max="13823" width="38.28515625" style="5" customWidth="1"/>
    <col min="13824" max="13825" width="14.7109375" style="5" customWidth="1"/>
    <col min="13826" max="13826" width="15.5703125" style="5" customWidth="1"/>
    <col min="13827" max="13830" width="14.7109375" style="5" customWidth="1"/>
    <col min="13831" max="13831" width="11.5703125" style="5" customWidth="1"/>
    <col min="13832" max="13832" width="18.85546875" style="5" customWidth="1"/>
    <col min="13833" max="13833" width="12" style="5" customWidth="1"/>
    <col min="13834" max="13834" width="12.140625" style="5" customWidth="1"/>
    <col min="13835" max="13835" width="11.140625" style="5" customWidth="1"/>
    <col min="13836" max="14077" width="9.140625" style="5"/>
    <col min="14078" max="14078" width="30.42578125" style="5" customWidth="1"/>
    <col min="14079" max="14079" width="38.28515625" style="5" customWidth="1"/>
    <col min="14080" max="14081" width="14.7109375" style="5" customWidth="1"/>
    <col min="14082" max="14082" width="15.5703125" style="5" customWidth="1"/>
    <col min="14083" max="14086" width="14.7109375" style="5" customWidth="1"/>
    <col min="14087" max="14087" width="11.5703125" style="5" customWidth="1"/>
    <col min="14088" max="14088" width="18.85546875" style="5" customWidth="1"/>
    <col min="14089" max="14089" width="12" style="5" customWidth="1"/>
    <col min="14090" max="14090" width="12.140625" style="5" customWidth="1"/>
    <col min="14091" max="14091" width="11.140625" style="5" customWidth="1"/>
    <col min="14092" max="14333" width="9.140625" style="5"/>
    <col min="14334" max="14334" width="30.42578125" style="5" customWidth="1"/>
    <col min="14335" max="14335" width="38.28515625" style="5" customWidth="1"/>
    <col min="14336" max="14337" width="14.7109375" style="5" customWidth="1"/>
    <col min="14338" max="14338" width="15.5703125" style="5" customWidth="1"/>
    <col min="14339" max="14342" width="14.7109375" style="5" customWidth="1"/>
    <col min="14343" max="14343" width="11.5703125" style="5" customWidth="1"/>
    <col min="14344" max="14344" width="18.85546875" style="5" customWidth="1"/>
    <col min="14345" max="14345" width="12" style="5" customWidth="1"/>
    <col min="14346" max="14346" width="12.140625" style="5" customWidth="1"/>
    <col min="14347" max="14347" width="11.140625" style="5" customWidth="1"/>
    <col min="14348" max="14589" width="9.140625" style="5"/>
    <col min="14590" max="14590" width="30.42578125" style="5" customWidth="1"/>
    <col min="14591" max="14591" width="38.28515625" style="5" customWidth="1"/>
    <col min="14592" max="14593" width="14.7109375" style="5" customWidth="1"/>
    <col min="14594" max="14594" width="15.5703125" style="5" customWidth="1"/>
    <col min="14595" max="14598" width="14.7109375" style="5" customWidth="1"/>
    <col min="14599" max="14599" width="11.5703125" style="5" customWidth="1"/>
    <col min="14600" max="14600" width="18.85546875" style="5" customWidth="1"/>
    <col min="14601" max="14601" width="12" style="5" customWidth="1"/>
    <col min="14602" max="14602" width="12.140625" style="5" customWidth="1"/>
    <col min="14603" max="14603" width="11.140625" style="5" customWidth="1"/>
    <col min="14604" max="14845" width="9.140625" style="5"/>
    <col min="14846" max="14846" width="30.42578125" style="5" customWidth="1"/>
    <col min="14847" max="14847" width="38.28515625" style="5" customWidth="1"/>
    <col min="14848" max="14849" width="14.7109375" style="5" customWidth="1"/>
    <col min="14850" max="14850" width="15.5703125" style="5" customWidth="1"/>
    <col min="14851" max="14854" width="14.7109375" style="5" customWidth="1"/>
    <col min="14855" max="14855" width="11.5703125" style="5" customWidth="1"/>
    <col min="14856" max="14856" width="18.85546875" style="5" customWidth="1"/>
    <col min="14857" max="14857" width="12" style="5" customWidth="1"/>
    <col min="14858" max="14858" width="12.140625" style="5" customWidth="1"/>
    <col min="14859" max="14859" width="11.140625" style="5" customWidth="1"/>
    <col min="14860" max="15101" width="9.140625" style="5"/>
    <col min="15102" max="15102" width="30.42578125" style="5" customWidth="1"/>
    <col min="15103" max="15103" width="38.28515625" style="5" customWidth="1"/>
    <col min="15104" max="15105" width="14.7109375" style="5" customWidth="1"/>
    <col min="15106" max="15106" width="15.5703125" style="5" customWidth="1"/>
    <col min="15107" max="15110" width="14.7109375" style="5" customWidth="1"/>
    <col min="15111" max="15111" width="11.5703125" style="5" customWidth="1"/>
    <col min="15112" max="15112" width="18.85546875" style="5" customWidth="1"/>
    <col min="15113" max="15113" width="12" style="5" customWidth="1"/>
    <col min="15114" max="15114" width="12.140625" style="5" customWidth="1"/>
    <col min="15115" max="15115" width="11.140625" style="5" customWidth="1"/>
    <col min="15116" max="15357" width="9.140625" style="5"/>
    <col min="15358" max="15358" width="30.42578125" style="5" customWidth="1"/>
    <col min="15359" max="15359" width="38.28515625" style="5" customWidth="1"/>
    <col min="15360" max="15361" width="14.7109375" style="5" customWidth="1"/>
    <col min="15362" max="15362" width="15.5703125" style="5" customWidth="1"/>
    <col min="15363" max="15366" width="14.7109375" style="5" customWidth="1"/>
    <col min="15367" max="15367" width="11.5703125" style="5" customWidth="1"/>
    <col min="15368" max="15368" width="18.85546875" style="5" customWidth="1"/>
    <col min="15369" max="15369" width="12" style="5" customWidth="1"/>
    <col min="15370" max="15370" width="12.140625" style="5" customWidth="1"/>
    <col min="15371" max="15371" width="11.140625" style="5" customWidth="1"/>
    <col min="15372" max="15613" width="9.140625" style="5"/>
    <col min="15614" max="15614" width="30.42578125" style="5" customWidth="1"/>
    <col min="15615" max="15615" width="38.28515625" style="5" customWidth="1"/>
    <col min="15616" max="15617" width="14.7109375" style="5" customWidth="1"/>
    <col min="15618" max="15618" width="15.5703125" style="5" customWidth="1"/>
    <col min="15619" max="15622" width="14.7109375" style="5" customWidth="1"/>
    <col min="15623" max="15623" width="11.5703125" style="5" customWidth="1"/>
    <col min="15624" max="15624" width="18.85546875" style="5" customWidth="1"/>
    <col min="15625" max="15625" width="12" style="5" customWidth="1"/>
    <col min="15626" max="15626" width="12.140625" style="5" customWidth="1"/>
    <col min="15627" max="15627" width="11.140625" style="5" customWidth="1"/>
    <col min="15628" max="15869" width="9.140625" style="5"/>
    <col min="15870" max="15870" width="30.42578125" style="5" customWidth="1"/>
    <col min="15871" max="15871" width="38.28515625" style="5" customWidth="1"/>
    <col min="15872" max="15873" width="14.7109375" style="5" customWidth="1"/>
    <col min="15874" max="15874" width="15.5703125" style="5" customWidth="1"/>
    <col min="15875" max="15878" width="14.7109375" style="5" customWidth="1"/>
    <col min="15879" max="15879" width="11.5703125" style="5" customWidth="1"/>
    <col min="15880" max="15880" width="18.85546875" style="5" customWidth="1"/>
    <col min="15881" max="15881" width="12" style="5" customWidth="1"/>
    <col min="15882" max="15882" width="12.140625" style="5" customWidth="1"/>
    <col min="15883" max="15883" width="11.140625" style="5" customWidth="1"/>
    <col min="15884" max="16125" width="9.140625" style="5"/>
    <col min="16126" max="16126" width="30.42578125" style="5" customWidth="1"/>
    <col min="16127" max="16127" width="38.28515625" style="5" customWidth="1"/>
    <col min="16128" max="16129" width="14.7109375" style="5" customWidth="1"/>
    <col min="16130" max="16130" width="15.5703125" style="5" customWidth="1"/>
    <col min="16131" max="16134" width="14.7109375" style="5" customWidth="1"/>
    <col min="16135" max="16135" width="11.5703125" style="5" customWidth="1"/>
    <col min="16136" max="16136" width="18.85546875" style="5" customWidth="1"/>
    <col min="16137" max="16137" width="12" style="5" customWidth="1"/>
    <col min="16138" max="16138" width="12.140625" style="5" customWidth="1"/>
    <col min="16139" max="16139" width="11.140625" style="5" customWidth="1"/>
    <col min="16140" max="16381" width="9.140625" style="5"/>
    <col min="16382" max="16382" width="17.7109375" style="5" bestFit="1" customWidth="1"/>
    <col min="16383" max="16384" width="11.28515625" style="5" customWidth="1"/>
  </cols>
  <sheetData>
    <row r="1" spans="1:15" s="24" customFormat="1">
      <c r="A1" s="20"/>
      <c r="B1" s="21"/>
      <c r="C1" s="22"/>
      <c r="D1" s="23"/>
      <c r="H1" s="51"/>
      <c r="I1" s="51"/>
      <c r="J1" s="29"/>
      <c r="K1" s="29"/>
      <c r="L1" s="29"/>
      <c r="M1" s="29"/>
      <c r="N1" s="26"/>
      <c r="O1" s="26"/>
    </row>
    <row r="2" spans="1:15" ht="25.5" customHeight="1">
      <c r="H2" s="25"/>
      <c r="I2" s="44" t="s">
        <v>0</v>
      </c>
    </row>
    <row r="3" spans="1:15">
      <c r="H3" s="52" t="s">
        <v>1</v>
      </c>
      <c r="I3" s="52"/>
    </row>
    <row r="4" spans="1:15">
      <c r="H4" s="44"/>
      <c r="I4" s="44"/>
    </row>
    <row r="5" spans="1:15">
      <c r="F5" s="45"/>
      <c r="G5" s="46" t="s">
        <v>50</v>
      </c>
      <c r="H5" s="46"/>
      <c r="I5" s="46"/>
    </row>
    <row r="6" spans="1:15">
      <c r="F6" s="45"/>
      <c r="G6" s="46" t="s">
        <v>51</v>
      </c>
      <c r="H6" s="46"/>
      <c r="I6" s="46"/>
    </row>
    <row r="7" spans="1:15">
      <c r="F7" s="45"/>
      <c r="G7" s="46" t="s">
        <v>52</v>
      </c>
      <c r="H7" s="46"/>
      <c r="I7" s="46"/>
    </row>
    <row r="8" spans="1:15" ht="20.25" customHeight="1">
      <c r="H8" s="75" t="s">
        <v>53</v>
      </c>
      <c r="I8" s="74"/>
    </row>
    <row r="9" spans="1:15">
      <c r="B9" s="7"/>
      <c r="C9" s="7"/>
      <c r="D9" s="8" t="s">
        <v>2</v>
      </c>
      <c r="E9" s="7"/>
      <c r="F9" s="7"/>
      <c r="G9" s="7"/>
      <c r="H9" s="7"/>
      <c r="I9" s="7"/>
    </row>
    <row r="10" spans="1:15" s="9" customFormat="1">
      <c r="A10" s="53" t="s">
        <v>3</v>
      </c>
      <c r="B10" s="53"/>
      <c r="C10" s="53"/>
      <c r="D10" s="53"/>
      <c r="E10" s="53"/>
      <c r="F10" s="53"/>
      <c r="G10" s="53"/>
      <c r="H10" s="53"/>
      <c r="I10" s="53"/>
      <c r="J10" s="31"/>
      <c r="K10" s="31"/>
      <c r="L10" s="31"/>
      <c r="M10" s="31"/>
      <c r="N10" s="28"/>
      <c r="O10" s="28"/>
    </row>
    <row r="11" spans="1:15" ht="12.75" customHeight="1"/>
    <row r="12" spans="1:15" ht="18.75" customHeight="1">
      <c r="A12" s="48" t="s">
        <v>4</v>
      </c>
      <c r="B12" s="54" t="s">
        <v>5</v>
      </c>
      <c r="C12" s="54" t="s">
        <v>6</v>
      </c>
      <c r="D12" s="54" t="s">
        <v>7</v>
      </c>
      <c r="E12" s="54"/>
      <c r="F12" s="54"/>
      <c r="G12" s="54"/>
      <c r="H12" s="54"/>
      <c r="I12" s="54"/>
    </row>
    <row r="13" spans="1:15" ht="62.25" customHeight="1">
      <c r="A13" s="50"/>
      <c r="B13" s="54"/>
      <c r="C13" s="54"/>
      <c r="D13" s="10" t="s">
        <v>8</v>
      </c>
      <c r="E13" s="43" t="s">
        <v>9</v>
      </c>
      <c r="F13" s="43" t="s">
        <v>10</v>
      </c>
      <c r="G13" s="43" t="s">
        <v>11</v>
      </c>
      <c r="H13" s="43" t="s">
        <v>12</v>
      </c>
      <c r="I13" s="43" t="s">
        <v>13</v>
      </c>
      <c r="J13" s="34"/>
      <c r="K13" s="34"/>
      <c r="L13" s="32"/>
      <c r="M13" s="32"/>
      <c r="N13" s="33"/>
      <c r="O13" s="33"/>
    </row>
    <row r="14" spans="1:15">
      <c r="A14" s="43">
        <v>1</v>
      </c>
      <c r="B14" s="43">
        <v>2</v>
      </c>
      <c r="C14" s="43">
        <v>3</v>
      </c>
      <c r="D14" s="11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</row>
    <row r="15" spans="1:15" ht="21" customHeight="1">
      <c r="A15" s="55" t="s">
        <v>3</v>
      </c>
      <c r="B15" s="54" t="s">
        <v>43</v>
      </c>
      <c r="C15" s="11">
        <v>2022</v>
      </c>
      <c r="D15" s="13">
        <f t="shared" ref="D15:I16" si="0">D24+D69</f>
        <v>252853.90000000005</v>
      </c>
      <c r="E15" s="13">
        <f t="shared" si="0"/>
        <v>0</v>
      </c>
      <c r="F15" s="13">
        <f t="shared" si="0"/>
        <v>64754.100000000006</v>
      </c>
      <c r="G15" s="13">
        <f t="shared" si="0"/>
        <v>0</v>
      </c>
      <c r="H15" s="13">
        <f t="shared" si="0"/>
        <v>188099.80000000005</v>
      </c>
      <c r="I15" s="13">
        <f t="shared" si="0"/>
        <v>0</v>
      </c>
    </row>
    <row r="16" spans="1:15" ht="21" customHeight="1">
      <c r="A16" s="55"/>
      <c r="B16" s="54"/>
      <c r="C16" s="11">
        <v>2023</v>
      </c>
      <c r="D16" s="13">
        <f t="shared" si="0"/>
        <v>165966.20000000001</v>
      </c>
      <c r="E16" s="13">
        <f t="shared" si="0"/>
        <v>0</v>
      </c>
      <c r="F16" s="13">
        <f t="shared" si="0"/>
        <v>0</v>
      </c>
      <c r="G16" s="13">
        <f t="shared" si="0"/>
        <v>13215.1</v>
      </c>
      <c r="H16" s="13">
        <f t="shared" si="0"/>
        <v>152751.09999999998</v>
      </c>
      <c r="I16" s="13">
        <f t="shared" si="0"/>
        <v>0</v>
      </c>
    </row>
    <row r="17" spans="1:15" ht="21" customHeight="1">
      <c r="A17" s="55"/>
      <c r="B17" s="54"/>
      <c r="C17" s="11">
        <v>2024</v>
      </c>
      <c r="D17" s="13">
        <f t="shared" ref="D17:I18" si="1">D48+D71</f>
        <v>173804.40000000002</v>
      </c>
      <c r="E17" s="13">
        <f t="shared" si="1"/>
        <v>0</v>
      </c>
      <c r="F17" s="13">
        <f t="shared" si="1"/>
        <v>36202.400000000001</v>
      </c>
      <c r="G17" s="13">
        <f t="shared" si="1"/>
        <v>28310.6</v>
      </c>
      <c r="H17" s="13">
        <f t="shared" si="1"/>
        <v>109291.40000000001</v>
      </c>
      <c r="I17" s="13">
        <f t="shared" si="1"/>
        <v>0</v>
      </c>
    </row>
    <row r="18" spans="1:15" ht="21" customHeight="1">
      <c r="A18" s="55"/>
      <c r="B18" s="54"/>
      <c r="C18" s="11">
        <v>2025</v>
      </c>
      <c r="D18" s="13">
        <f t="shared" si="1"/>
        <v>510948.79999999993</v>
      </c>
      <c r="E18" s="13">
        <f t="shared" si="1"/>
        <v>0</v>
      </c>
      <c r="F18" s="13">
        <f t="shared" si="1"/>
        <v>58114.7</v>
      </c>
      <c r="G18" s="13">
        <f t="shared" si="1"/>
        <v>242031.4</v>
      </c>
      <c r="H18" s="13">
        <f t="shared" si="1"/>
        <v>210802.70000000004</v>
      </c>
      <c r="I18" s="13">
        <f t="shared" si="1"/>
        <v>0</v>
      </c>
      <c r="N18" s="36"/>
    </row>
    <row r="19" spans="1:15" ht="21" customHeight="1">
      <c r="A19" s="55"/>
      <c r="B19" s="54"/>
      <c r="C19" s="11">
        <v>2026</v>
      </c>
      <c r="D19" s="13">
        <f t="shared" ref="D19:H19" si="2">D73</f>
        <v>221594.1</v>
      </c>
      <c r="E19" s="13">
        <f t="shared" si="2"/>
        <v>0</v>
      </c>
      <c r="F19" s="13">
        <f t="shared" si="2"/>
        <v>0</v>
      </c>
      <c r="G19" s="13">
        <f t="shared" si="2"/>
        <v>0</v>
      </c>
      <c r="H19" s="13">
        <f t="shared" si="2"/>
        <v>221594.1</v>
      </c>
      <c r="I19" s="13">
        <f>I73</f>
        <v>0</v>
      </c>
      <c r="N19" s="36"/>
    </row>
    <row r="20" spans="1:15" ht="21" customHeight="1">
      <c r="A20" s="55"/>
      <c r="B20" s="54"/>
      <c r="C20" s="11">
        <v>2027</v>
      </c>
      <c r="D20" s="13">
        <f t="shared" ref="D20:I21" si="3">D50+D74</f>
        <v>221580.19999999998</v>
      </c>
      <c r="E20" s="13">
        <f t="shared" si="3"/>
        <v>0</v>
      </c>
      <c r="F20" s="13">
        <f t="shared" si="3"/>
        <v>13255.6</v>
      </c>
      <c r="G20" s="13">
        <f t="shared" si="3"/>
        <v>0</v>
      </c>
      <c r="H20" s="13">
        <f t="shared" si="3"/>
        <v>208324.6</v>
      </c>
      <c r="I20" s="13">
        <f t="shared" si="3"/>
        <v>0</v>
      </c>
      <c r="N20" s="36"/>
    </row>
    <row r="21" spans="1:15" ht="21" customHeight="1">
      <c r="A21" s="55"/>
      <c r="B21" s="54"/>
      <c r="C21" s="11">
        <v>2028</v>
      </c>
      <c r="D21" s="13">
        <f t="shared" si="3"/>
        <v>257803.50000000003</v>
      </c>
      <c r="E21" s="13">
        <f t="shared" si="3"/>
        <v>0</v>
      </c>
      <c r="F21" s="13">
        <f t="shared" si="3"/>
        <v>13013</v>
      </c>
      <c r="G21" s="13">
        <f t="shared" si="3"/>
        <v>0</v>
      </c>
      <c r="H21" s="13">
        <f t="shared" si="3"/>
        <v>244790.50000000003</v>
      </c>
      <c r="I21" s="13">
        <f t="shared" si="3"/>
        <v>0</v>
      </c>
      <c r="N21" s="36"/>
    </row>
    <row r="22" spans="1:15" ht="24.75" customHeight="1">
      <c r="A22" s="55"/>
      <c r="B22" s="54"/>
      <c r="C22" s="11" t="s">
        <v>14</v>
      </c>
      <c r="D22" s="13">
        <f t="shared" ref="D22:H22" si="4">SUM(D15:D21)</f>
        <v>1804551.1</v>
      </c>
      <c r="E22" s="13">
        <f t="shared" si="4"/>
        <v>0</v>
      </c>
      <c r="F22" s="13">
        <f t="shared" si="4"/>
        <v>185339.80000000002</v>
      </c>
      <c r="G22" s="13">
        <f t="shared" si="4"/>
        <v>283557.09999999998</v>
      </c>
      <c r="H22" s="13">
        <f t="shared" si="4"/>
        <v>1335654.2000000002</v>
      </c>
      <c r="I22" s="13">
        <f>SUM(I15:I21)</f>
        <v>0</v>
      </c>
    </row>
    <row r="23" spans="1:15" ht="27.75" customHeight="1">
      <c r="A23" s="18" t="s">
        <v>15</v>
      </c>
      <c r="B23" s="19"/>
      <c r="C23" s="14"/>
      <c r="D23" s="15"/>
      <c r="E23" s="15"/>
      <c r="F23" s="15"/>
      <c r="G23" s="15"/>
      <c r="H23" s="15"/>
      <c r="I23" s="16"/>
    </row>
    <row r="24" spans="1:15" ht="21" customHeight="1">
      <c r="A24" s="55" t="s">
        <v>42</v>
      </c>
      <c r="B24" s="40"/>
      <c r="C24" s="11">
        <v>2022</v>
      </c>
      <c r="D24" s="13">
        <f>D27</f>
        <v>49702.80000000001</v>
      </c>
      <c r="E24" s="13">
        <f>E27</f>
        <v>0</v>
      </c>
      <c r="F24" s="13">
        <f t="shared" ref="D24:I25" si="5">F27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</row>
    <row r="25" spans="1:15" ht="21" customHeight="1">
      <c r="A25" s="55"/>
      <c r="B25" s="41"/>
      <c r="C25" s="11">
        <v>2023</v>
      </c>
      <c r="D25" s="13">
        <f t="shared" si="5"/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</row>
    <row r="26" spans="1:15" s="6" customFormat="1" ht="24.75" customHeight="1">
      <c r="A26" s="55"/>
      <c r="B26" s="42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30"/>
      <c r="K26" s="30"/>
      <c r="L26" s="30"/>
      <c r="M26" s="30"/>
      <c r="N26" s="27"/>
      <c r="O26" s="27"/>
    </row>
    <row r="27" spans="1:15" s="6" customFormat="1" ht="33" customHeight="1">
      <c r="A27" s="55" t="s">
        <v>16</v>
      </c>
      <c r="B27" s="48"/>
      <c r="C27" s="11">
        <v>2022</v>
      </c>
      <c r="D27" s="13">
        <f>D30+D33+D36+D39+D42+D45</f>
        <v>49702.80000000001</v>
      </c>
      <c r="E27" s="13">
        <f t="shared" ref="E27:I28" si="7">E30+E33+E36+E39+E42+E45</f>
        <v>0</v>
      </c>
      <c r="F27" s="13">
        <f>F42+F45</f>
        <v>7984.7999999999993</v>
      </c>
      <c r="G27" s="13">
        <f t="shared" si="7"/>
        <v>0</v>
      </c>
      <c r="H27" s="13">
        <f t="shared" si="7"/>
        <v>41718.000000000015</v>
      </c>
      <c r="I27" s="13">
        <f t="shared" si="7"/>
        <v>0</v>
      </c>
      <c r="J27" s="30"/>
      <c r="K27" s="30"/>
      <c r="L27" s="30"/>
      <c r="M27" s="30"/>
      <c r="N27" s="27"/>
      <c r="O27" s="27"/>
    </row>
    <row r="28" spans="1:15" s="6" customFormat="1" ht="29.25" customHeight="1">
      <c r="A28" s="55"/>
      <c r="B28" s="49"/>
      <c r="C28" s="11">
        <v>2023</v>
      </c>
      <c r="D28" s="13">
        <f>D31+D34+D37+D40+D43+D46</f>
        <v>27773.800000000003</v>
      </c>
      <c r="E28" s="13">
        <f t="shared" si="7"/>
        <v>0</v>
      </c>
      <c r="F28" s="13">
        <f t="shared" si="7"/>
        <v>0</v>
      </c>
      <c r="G28" s="13">
        <f t="shared" si="7"/>
        <v>2237.5</v>
      </c>
      <c r="H28" s="13">
        <f t="shared" si="7"/>
        <v>25536.300000000003</v>
      </c>
      <c r="I28" s="13">
        <f t="shared" si="7"/>
        <v>0</v>
      </c>
      <c r="J28" s="30"/>
      <c r="K28" s="30"/>
      <c r="L28" s="30"/>
      <c r="M28" s="30"/>
      <c r="N28" s="27"/>
      <c r="O28" s="27"/>
    </row>
    <row r="29" spans="1:15" s="6" customFormat="1" ht="45.75" customHeight="1">
      <c r="A29" s="55"/>
      <c r="B29" s="50"/>
      <c r="C29" s="11" t="s">
        <v>14</v>
      </c>
      <c r="D29" s="13">
        <f>SUM(D27:D28)</f>
        <v>77476.600000000006</v>
      </c>
      <c r="E29" s="13">
        <f t="shared" ref="E29:I29" si="8">SUM(E27:E28)</f>
        <v>0</v>
      </c>
      <c r="F29" s="13">
        <f t="shared" si="8"/>
        <v>7984.7999999999993</v>
      </c>
      <c r="G29" s="13">
        <f t="shared" si="8"/>
        <v>2237.5</v>
      </c>
      <c r="H29" s="13">
        <f t="shared" si="8"/>
        <v>67254.300000000017</v>
      </c>
      <c r="I29" s="13">
        <f t="shared" si="8"/>
        <v>0</v>
      </c>
      <c r="J29" s="30"/>
      <c r="K29" s="30"/>
      <c r="L29" s="30"/>
      <c r="M29" s="30"/>
      <c r="N29" s="27"/>
      <c r="O29" s="27"/>
    </row>
    <row r="30" spans="1:15" s="6" customFormat="1" ht="18.75" customHeight="1">
      <c r="A30" s="47" t="s">
        <v>17</v>
      </c>
      <c r="B30" s="48"/>
      <c r="C30" s="43">
        <v>2022</v>
      </c>
      <c r="D30" s="17">
        <f>E30+F30+G30+H30+I30</f>
        <v>32582.200000000004</v>
      </c>
      <c r="E30" s="17">
        <v>0</v>
      </c>
      <c r="F30" s="17">
        <v>0</v>
      </c>
      <c r="G30" s="17">
        <v>0</v>
      </c>
      <c r="H30" s="17">
        <f>33638.8-1056.6</f>
        <v>32582.200000000004</v>
      </c>
      <c r="I30" s="17">
        <v>0</v>
      </c>
      <c r="J30" s="30"/>
      <c r="K30" s="30"/>
      <c r="L30" s="30"/>
      <c r="M30" s="30"/>
      <c r="N30" s="27"/>
      <c r="O30" s="27"/>
    </row>
    <row r="31" spans="1:15" s="6" customFormat="1" ht="18.75" customHeight="1">
      <c r="A31" s="47"/>
      <c r="B31" s="49"/>
      <c r="C31" s="43">
        <v>2023</v>
      </c>
      <c r="D31" s="17">
        <f>E31+F31+G31+H31+I31</f>
        <v>8720.2000000000007</v>
      </c>
      <c r="E31" s="17">
        <v>0</v>
      </c>
      <c r="F31" s="17">
        <v>0</v>
      </c>
      <c r="G31" s="17">
        <v>0</v>
      </c>
      <c r="H31" s="17">
        <v>8720.2000000000007</v>
      </c>
      <c r="I31" s="17">
        <v>0</v>
      </c>
      <c r="J31" s="30"/>
      <c r="K31" s="30"/>
      <c r="L31" s="30"/>
      <c r="M31" s="30"/>
      <c r="N31" s="27"/>
      <c r="O31" s="27"/>
    </row>
    <row r="32" spans="1:15" s="6" customFormat="1" ht="18.75" customHeight="1">
      <c r="A32" s="47"/>
      <c r="B32" s="50"/>
      <c r="C32" s="43" t="s">
        <v>14</v>
      </c>
      <c r="D32" s="17">
        <f>SUM(D30:D31)</f>
        <v>41302.400000000009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41302.400000000009</v>
      </c>
      <c r="I32" s="17">
        <f t="shared" si="9"/>
        <v>0</v>
      </c>
      <c r="J32" s="30"/>
      <c r="K32" s="30"/>
      <c r="L32" s="30"/>
      <c r="M32" s="30"/>
      <c r="N32" s="27"/>
      <c r="O32" s="27"/>
    </row>
    <row r="33" spans="1:15" s="6" customFormat="1" ht="18.75" customHeight="1">
      <c r="A33" s="47" t="s">
        <v>18</v>
      </c>
      <c r="B33" s="48"/>
      <c r="C33" s="43">
        <v>2022</v>
      </c>
      <c r="D33" s="17">
        <f t="shared" ref="D33:D37" si="10">E33+F33+G33+H33+I33</f>
        <v>168.4</v>
      </c>
      <c r="E33" s="17">
        <v>0</v>
      </c>
      <c r="F33" s="17">
        <v>0</v>
      </c>
      <c r="G33" s="17">
        <v>0</v>
      </c>
      <c r="H33" s="17">
        <v>168.4</v>
      </c>
      <c r="I33" s="17">
        <v>0</v>
      </c>
      <c r="J33" s="30"/>
      <c r="K33" s="30"/>
      <c r="L33" s="30"/>
      <c r="M33" s="30"/>
      <c r="N33" s="27"/>
      <c r="O33" s="27"/>
    </row>
    <row r="34" spans="1:15" s="6" customFormat="1" ht="18.75" customHeight="1">
      <c r="A34" s="47"/>
      <c r="B34" s="49"/>
      <c r="C34" s="43">
        <v>2023</v>
      </c>
      <c r="D34" s="17">
        <f t="shared" si="10"/>
        <v>16418.900000000001</v>
      </c>
      <c r="E34" s="17">
        <v>0</v>
      </c>
      <c r="F34" s="17">
        <v>0</v>
      </c>
      <c r="G34" s="17">
        <v>0</v>
      </c>
      <c r="H34" s="17">
        <f>16453.5-34.6</f>
        <v>16418.900000000001</v>
      </c>
      <c r="I34" s="17">
        <v>0</v>
      </c>
      <c r="J34" s="30"/>
      <c r="K34" s="30"/>
      <c r="L34" s="30"/>
      <c r="M34" s="30"/>
      <c r="N34" s="27"/>
      <c r="O34" s="27"/>
    </row>
    <row r="35" spans="1:15" ht="18.75" customHeight="1">
      <c r="A35" s="47"/>
      <c r="B35" s="50"/>
      <c r="C35" s="43" t="s">
        <v>14</v>
      </c>
      <c r="D35" s="17">
        <f t="shared" ref="D35:I35" si="11">SUM(D33:D34)</f>
        <v>16587.300000000003</v>
      </c>
      <c r="E35" s="17">
        <f t="shared" si="11"/>
        <v>0</v>
      </c>
      <c r="F35" s="17">
        <f t="shared" si="11"/>
        <v>0</v>
      </c>
      <c r="G35" s="17">
        <f t="shared" si="11"/>
        <v>0</v>
      </c>
      <c r="H35" s="17">
        <f t="shared" si="11"/>
        <v>16587.300000000003</v>
      </c>
      <c r="I35" s="17">
        <f t="shared" si="11"/>
        <v>0</v>
      </c>
    </row>
    <row r="36" spans="1:15" ht="18.75" customHeight="1">
      <c r="A36" s="47" t="s">
        <v>19</v>
      </c>
      <c r="B36" s="48"/>
      <c r="C36" s="43">
        <v>2022</v>
      </c>
      <c r="D36" s="17">
        <f t="shared" si="10"/>
        <v>8457.7999999999993</v>
      </c>
      <c r="E36" s="17">
        <v>0</v>
      </c>
      <c r="F36" s="17">
        <v>0</v>
      </c>
      <c r="G36" s="17">
        <v>0</v>
      </c>
      <c r="H36" s="17">
        <f>8421.3+36.5</f>
        <v>8457.7999999999993</v>
      </c>
      <c r="I36" s="17">
        <v>0</v>
      </c>
    </row>
    <row r="37" spans="1:15" ht="18.75" customHeight="1">
      <c r="A37" s="47"/>
      <c r="B37" s="49"/>
      <c r="C37" s="43">
        <v>2023</v>
      </c>
      <c r="D37" s="17">
        <f t="shared" si="10"/>
        <v>150</v>
      </c>
      <c r="E37" s="17">
        <v>0</v>
      </c>
      <c r="F37" s="17">
        <v>0</v>
      </c>
      <c r="G37" s="17">
        <v>0</v>
      </c>
      <c r="H37" s="17">
        <f>185-35</f>
        <v>150</v>
      </c>
      <c r="I37" s="17">
        <v>0</v>
      </c>
    </row>
    <row r="38" spans="1:15" ht="18.75" customHeight="1">
      <c r="A38" s="47"/>
      <c r="B38" s="50"/>
      <c r="C38" s="43" t="s">
        <v>14</v>
      </c>
      <c r="D38" s="17">
        <f>SUM(D36:D37)</f>
        <v>8607.7999999999993</v>
      </c>
      <c r="E38" s="17">
        <f t="shared" ref="E38:I38" si="12">SUM(E36:E37)</f>
        <v>0</v>
      </c>
      <c r="F38" s="17">
        <f t="shared" si="12"/>
        <v>0</v>
      </c>
      <c r="G38" s="17">
        <f t="shared" si="12"/>
        <v>0</v>
      </c>
      <c r="H38" s="17">
        <f t="shared" si="12"/>
        <v>8607.7999999999993</v>
      </c>
      <c r="I38" s="17">
        <f t="shared" si="12"/>
        <v>0</v>
      </c>
    </row>
    <row r="39" spans="1:15" ht="18.75" customHeight="1">
      <c r="A39" s="47" t="s">
        <v>20</v>
      </c>
      <c r="B39" s="48"/>
      <c r="C39" s="43">
        <v>2022</v>
      </c>
      <c r="D39" s="17">
        <f>E39+F39+G39+H39+I39</f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15" ht="18.75" customHeight="1">
      <c r="A40" s="47"/>
      <c r="B40" s="49"/>
      <c r="C40" s="43">
        <v>2023</v>
      </c>
      <c r="D40" s="17">
        <f>E40+F40+G40+H40+I40</f>
        <v>2484.6999999999998</v>
      </c>
      <c r="E40" s="17">
        <v>0</v>
      </c>
      <c r="F40" s="17">
        <v>0</v>
      </c>
      <c r="G40" s="17">
        <v>2237.5</v>
      </c>
      <c r="H40" s="17">
        <v>247.2</v>
      </c>
      <c r="I40" s="17">
        <v>0</v>
      </c>
    </row>
    <row r="41" spans="1:15" ht="18.75" customHeight="1">
      <c r="A41" s="47"/>
      <c r="B41" s="50"/>
      <c r="C41" s="43" t="s">
        <v>14</v>
      </c>
      <c r="D41" s="17">
        <f>SUM(D39:D40)</f>
        <v>2484.6999999999998</v>
      </c>
      <c r="E41" s="17">
        <f t="shared" ref="E41:I41" si="13">SUM(E39:E40)</f>
        <v>0</v>
      </c>
      <c r="F41" s="17">
        <f t="shared" si="13"/>
        <v>0</v>
      </c>
      <c r="G41" s="17">
        <f t="shared" si="13"/>
        <v>2237.5</v>
      </c>
      <c r="H41" s="17">
        <f t="shared" si="13"/>
        <v>247.2</v>
      </c>
      <c r="I41" s="17">
        <f t="shared" si="13"/>
        <v>0</v>
      </c>
    </row>
    <row r="42" spans="1:15" ht="18.75" customHeight="1">
      <c r="A42" s="47" t="s">
        <v>46</v>
      </c>
      <c r="B42" s="48"/>
      <c r="C42" s="43">
        <v>2022</v>
      </c>
      <c r="D42" s="17">
        <f>E42+F42+G42+H42+I42</f>
        <v>1131.3999999999999</v>
      </c>
      <c r="E42" s="17">
        <v>0</v>
      </c>
      <c r="F42" s="17">
        <v>1063.5999999999999</v>
      </c>
      <c r="G42" s="17">
        <v>0</v>
      </c>
      <c r="H42" s="17">
        <v>67.8</v>
      </c>
      <c r="I42" s="17">
        <v>0</v>
      </c>
    </row>
    <row r="43" spans="1:15" ht="18.75" customHeight="1">
      <c r="A43" s="47"/>
      <c r="B43" s="49"/>
      <c r="C43" s="43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15" s="6" customFormat="1" ht="24.75" customHeight="1">
      <c r="A44" s="47"/>
      <c r="B44" s="50"/>
      <c r="C44" s="43" t="s">
        <v>14</v>
      </c>
      <c r="D44" s="17">
        <f t="shared" ref="D44:I44" si="14">SUM(D42:D43)</f>
        <v>1131.3999999999999</v>
      </c>
      <c r="E44" s="17">
        <f t="shared" si="14"/>
        <v>0</v>
      </c>
      <c r="F44" s="17">
        <f t="shared" si="14"/>
        <v>1063.5999999999999</v>
      </c>
      <c r="G44" s="17">
        <f t="shared" si="14"/>
        <v>0</v>
      </c>
      <c r="H44" s="17">
        <f t="shared" si="14"/>
        <v>67.8</v>
      </c>
      <c r="I44" s="17">
        <f t="shared" si="14"/>
        <v>0</v>
      </c>
      <c r="J44" s="30"/>
      <c r="K44" s="30"/>
      <c r="L44" s="30"/>
      <c r="M44" s="30"/>
      <c r="N44" s="27"/>
      <c r="O44" s="27"/>
    </row>
    <row r="45" spans="1:15" s="6" customFormat="1" ht="39.75" customHeight="1">
      <c r="A45" s="47" t="s">
        <v>47</v>
      </c>
      <c r="B45" s="48"/>
      <c r="C45" s="43">
        <v>2022</v>
      </c>
      <c r="D45" s="17">
        <f>E45+F45+G45+H45+I45</f>
        <v>7363</v>
      </c>
      <c r="E45" s="17">
        <v>0</v>
      </c>
      <c r="F45" s="17">
        <v>6921.2</v>
      </c>
      <c r="G45" s="17">
        <v>0</v>
      </c>
      <c r="H45" s="17">
        <v>441.8</v>
      </c>
      <c r="I45" s="17">
        <v>0</v>
      </c>
      <c r="J45" s="30"/>
      <c r="K45" s="30"/>
      <c r="L45" s="30"/>
      <c r="M45" s="30"/>
      <c r="N45" s="27"/>
      <c r="O45" s="27"/>
    </row>
    <row r="46" spans="1:15" s="6" customFormat="1" ht="39" customHeight="1">
      <c r="A46" s="47"/>
      <c r="B46" s="49"/>
      <c r="C46" s="43">
        <v>2023</v>
      </c>
      <c r="D46" s="17">
        <f>E46+F46+G46+H46+I46</f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30"/>
      <c r="K46" s="30"/>
      <c r="L46" s="30"/>
      <c r="M46" s="30"/>
      <c r="N46" s="27"/>
      <c r="O46" s="27"/>
    </row>
    <row r="47" spans="1:15" s="6" customFormat="1" ht="38.25" customHeight="1">
      <c r="A47" s="47"/>
      <c r="B47" s="50"/>
      <c r="C47" s="43" t="s">
        <v>14</v>
      </c>
      <c r="D47" s="17">
        <f>SUM(D45:D46)</f>
        <v>7363</v>
      </c>
      <c r="E47" s="17">
        <f t="shared" ref="E47:I47" si="15">E45+E46</f>
        <v>0</v>
      </c>
      <c r="F47" s="17">
        <f t="shared" si="15"/>
        <v>6921.2</v>
      </c>
      <c r="G47" s="17">
        <f t="shared" si="15"/>
        <v>0</v>
      </c>
      <c r="H47" s="17">
        <f t="shared" si="15"/>
        <v>441.8</v>
      </c>
      <c r="I47" s="17">
        <f t="shared" si="15"/>
        <v>0</v>
      </c>
      <c r="J47" s="30"/>
      <c r="K47" s="30"/>
      <c r="L47" s="30"/>
      <c r="M47" s="30"/>
      <c r="N47" s="27"/>
      <c r="O47" s="27"/>
    </row>
    <row r="48" spans="1:15" s="6" customFormat="1" ht="21" customHeight="1">
      <c r="A48" s="56" t="s">
        <v>39</v>
      </c>
      <c r="B48" s="48"/>
      <c r="C48" s="11">
        <v>2024</v>
      </c>
      <c r="D48" s="13">
        <f>D53</f>
        <v>36579.200000000004</v>
      </c>
      <c r="E48" s="13">
        <f t="shared" ref="E48:I49" si="16">E53</f>
        <v>0</v>
      </c>
      <c r="F48" s="13">
        <f t="shared" si="16"/>
        <v>36202.400000000001</v>
      </c>
      <c r="G48" s="13">
        <f t="shared" si="16"/>
        <v>0</v>
      </c>
      <c r="H48" s="13">
        <f>H53</f>
        <v>376.8</v>
      </c>
      <c r="I48" s="13">
        <f t="shared" si="16"/>
        <v>0</v>
      </c>
      <c r="J48" s="30"/>
      <c r="K48" s="30"/>
      <c r="L48" s="30"/>
      <c r="M48" s="30"/>
      <c r="N48" s="27"/>
      <c r="O48" s="27"/>
    </row>
    <row r="49" spans="1:15" s="6" customFormat="1" ht="21" customHeight="1">
      <c r="A49" s="57"/>
      <c r="B49" s="49"/>
      <c r="C49" s="11">
        <v>2025</v>
      </c>
      <c r="D49" s="13">
        <f>D54</f>
        <v>70146.899999999994</v>
      </c>
      <c r="E49" s="13">
        <f t="shared" si="16"/>
        <v>0</v>
      </c>
      <c r="F49" s="13">
        <f t="shared" si="16"/>
        <v>58114.7</v>
      </c>
      <c r="G49" s="13">
        <f t="shared" si="16"/>
        <v>12032.2</v>
      </c>
      <c r="H49" s="13">
        <f t="shared" si="16"/>
        <v>0</v>
      </c>
      <c r="I49" s="13">
        <f t="shared" si="16"/>
        <v>0</v>
      </c>
      <c r="J49" s="30"/>
      <c r="K49" s="30"/>
      <c r="L49" s="30"/>
      <c r="M49" s="30"/>
      <c r="N49" s="36"/>
      <c r="O49" s="27"/>
    </row>
    <row r="50" spans="1:15" s="6" customFormat="1" ht="21" customHeight="1">
      <c r="A50" s="57"/>
      <c r="B50" s="49"/>
      <c r="C50" s="11">
        <v>2027</v>
      </c>
      <c r="D50" s="13">
        <f>D55</f>
        <v>14408.300000000001</v>
      </c>
      <c r="E50" s="13">
        <f t="shared" ref="E50:I51" si="17">E55</f>
        <v>0</v>
      </c>
      <c r="F50" s="13">
        <f t="shared" si="17"/>
        <v>13255.6</v>
      </c>
      <c r="G50" s="13">
        <f t="shared" si="17"/>
        <v>0</v>
      </c>
      <c r="H50" s="13">
        <f t="shared" si="17"/>
        <v>1152.7</v>
      </c>
      <c r="I50" s="13">
        <f t="shared" si="17"/>
        <v>0</v>
      </c>
      <c r="J50" s="30"/>
      <c r="K50" s="30"/>
      <c r="L50" s="30"/>
      <c r="M50" s="30"/>
      <c r="N50" s="27"/>
      <c r="O50" s="27"/>
    </row>
    <row r="51" spans="1:15" s="6" customFormat="1" ht="21" customHeight="1">
      <c r="A51" s="57"/>
      <c r="B51" s="49"/>
      <c r="C51" s="11">
        <v>2028</v>
      </c>
      <c r="D51" s="13">
        <f>D56</f>
        <v>14144.6</v>
      </c>
      <c r="E51" s="13">
        <f t="shared" si="17"/>
        <v>0</v>
      </c>
      <c r="F51" s="13">
        <f t="shared" si="17"/>
        <v>13013</v>
      </c>
      <c r="G51" s="13">
        <f t="shared" si="17"/>
        <v>0</v>
      </c>
      <c r="H51" s="13">
        <f t="shared" si="17"/>
        <v>1131.5999999999999</v>
      </c>
      <c r="I51" s="13">
        <f t="shared" si="17"/>
        <v>0</v>
      </c>
      <c r="J51" s="30"/>
      <c r="K51" s="30"/>
      <c r="L51" s="30"/>
      <c r="M51" s="30"/>
      <c r="N51" s="27"/>
      <c r="O51" s="27"/>
    </row>
    <row r="52" spans="1:15" s="6" customFormat="1" ht="24.75" customHeight="1">
      <c r="A52" s="58"/>
      <c r="B52" s="50"/>
      <c r="C52" s="11" t="s">
        <v>14</v>
      </c>
      <c r="D52" s="13">
        <f t="shared" ref="D52:I52" si="18">SUM(D48:D51)</f>
        <v>135279</v>
      </c>
      <c r="E52" s="13">
        <f t="shared" si="18"/>
        <v>0</v>
      </c>
      <c r="F52" s="13">
        <f t="shared" si="18"/>
        <v>120585.70000000001</v>
      </c>
      <c r="G52" s="13">
        <f t="shared" si="18"/>
        <v>12032.2</v>
      </c>
      <c r="H52" s="13">
        <f t="shared" si="18"/>
        <v>2661.1</v>
      </c>
      <c r="I52" s="13">
        <f t="shared" si="18"/>
        <v>0</v>
      </c>
      <c r="J52" s="30"/>
      <c r="K52" s="30"/>
      <c r="L52" s="30"/>
      <c r="M52" s="30"/>
      <c r="N52" s="27"/>
      <c r="O52" s="27"/>
    </row>
    <row r="53" spans="1:15" s="6" customFormat="1" ht="21" customHeight="1">
      <c r="A53" s="56" t="s">
        <v>21</v>
      </c>
      <c r="B53" s="48"/>
      <c r="C53" s="11">
        <v>2024</v>
      </c>
      <c r="D53" s="13">
        <f>SUM(E53:I53)</f>
        <v>36579.200000000004</v>
      </c>
      <c r="E53" s="13">
        <f>E58+E60</f>
        <v>0</v>
      </c>
      <c r="F53" s="13">
        <f>F58+F60</f>
        <v>36202.400000000001</v>
      </c>
      <c r="G53" s="13">
        <f>G58+G60</f>
        <v>0</v>
      </c>
      <c r="H53" s="13">
        <f>H58+H60</f>
        <v>376.8</v>
      </c>
      <c r="I53" s="13">
        <f>I58+I60</f>
        <v>0</v>
      </c>
      <c r="J53" s="30"/>
      <c r="K53" s="30"/>
      <c r="L53" s="30"/>
      <c r="M53" s="30"/>
      <c r="N53" s="27"/>
      <c r="O53" s="27"/>
    </row>
    <row r="54" spans="1:15" s="6" customFormat="1" ht="21" customHeight="1">
      <c r="A54" s="57"/>
      <c r="B54" s="49"/>
      <c r="C54" s="11">
        <v>2025</v>
      </c>
      <c r="D54" s="13">
        <f t="shared" ref="D54:I54" si="19">D61+D66</f>
        <v>70146.899999999994</v>
      </c>
      <c r="E54" s="13">
        <f t="shared" si="19"/>
        <v>0</v>
      </c>
      <c r="F54" s="13">
        <f t="shared" si="19"/>
        <v>58114.7</v>
      </c>
      <c r="G54" s="13">
        <f t="shared" si="19"/>
        <v>12032.2</v>
      </c>
      <c r="H54" s="13">
        <f t="shared" si="19"/>
        <v>0</v>
      </c>
      <c r="I54" s="13">
        <f t="shared" si="19"/>
        <v>0</v>
      </c>
      <c r="J54" s="30"/>
      <c r="K54" s="30"/>
      <c r="L54" s="30"/>
      <c r="M54" s="30"/>
      <c r="N54" s="27"/>
      <c r="O54" s="27"/>
    </row>
    <row r="55" spans="1:15" s="6" customFormat="1" ht="21" customHeight="1">
      <c r="A55" s="57"/>
      <c r="B55" s="49"/>
      <c r="C55" s="11">
        <v>2027</v>
      </c>
      <c r="D55" s="13">
        <f t="shared" ref="D55:H56" si="20">D63</f>
        <v>14408.300000000001</v>
      </c>
      <c r="E55" s="13">
        <f t="shared" si="20"/>
        <v>0</v>
      </c>
      <c r="F55" s="13">
        <f t="shared" si="20"/>
        <v>13255.6</v>
      </c>
      <c r="G55" s="13">
        <f t="shared" si="20"/>
        <v>0</v>
      </c>
      <c r="H55" s="13">
        <f t="shared" si="20"/>
        <v>1152.7</v>
      </c>
      <c r="I55" s="13">
        <f>I63</f>
        <v>0</v>
      </c>
      <c r="J55" s="30"/>
      <c r="K55" s="30"/>
      <c r="L55" s="30"/>
      <c r="M55" s="30"/>
      <c r="N55" s="27"/>
      <c r="O55" s="27"/>
    </row>
    <row r="56" spans="1:15" s="6" customFormat="1" ht="21" customHeight="1">
      <c r="A56" s="57"/>
      <c r="B56" s="49"/>
      <c r="C56" s="11">
        <v>2028</v>
      </c>
      <c r="D56" s="13">
        <f t="shared" si="20"/>
        <v>14144.6</v>
      </c>
      <c r="E56" s="13">
        <f t="shared" si="20"/>
        <v>0</v>
      </c>
      <c r="F56" s="13">
        <f t="shared" si="20"/>
        <v>13013</v>
      </c>
      <c r="G56" s="13">
        <f t="shared" si="20"/>
        <v>0</v>
      </c>
      <c r="H56" s="13">
        <f t="shared" si="20"/>
        <v>1131.5999999999999</v>
      </c>
      <c r="I56" s="13">
        <f>I64</f>
        <v>0</v>
      </c>
      <c r="J56" s="30"/>
      <c r="K56" s="30"/>
      <c r="L56" s="30"/>
      <c r="M56" s="30"/>
      <c r="N56" s="27"/>
      <c r="O56" s="27"/>
    </row>
    <row r="57" spans="1:15" s="6" customFormat="1" ht="24.75" customHeight="1">
      <c r="A57" s="58"/>
      <c r="B57" s="50"/>
      <c r="C57" s="11" t="s">
        <v>14</v>
      </c>
      <c r="D57" s="13">
        <f t="shared" ref="D57:I57" si="21">SUM(D53:D56)</f>
        <v>135279</v>
      </c>
      <c r="E57" s="13">
        <f t="shared" si="21"/>
        <v>0</v>
      </c>
      <c r="F57" s="13">
        <f t="shared" si="21"/>
        <v>120585.70000000001</v>
      </c>
      <c r="G57" s="13">
        <f t="shared" si="21"/>
        <v>12032.2</v>
      </c>
      <c r="H57" s="13">
        <f t="shared" si="21"/>
        <v>2661.1</v>
      </c>
      <c r="I57" s="13">
        <f t="shared" si="21"/>
        <v>0</v>
      </c>
      <c r="J57" s="30"/>
      <c r="K57" s="30"/>
      <c r="L57" s="30"/>
      <c r="M57" s="30"/>
      <c r="N57" s="27"/>
      <c r="O57" s="27"/>
    </row>
    <row r="58" spans="1:15" s="6" customFormat="1" ht="56.25" customHeight="1">
      <c r="A58" s="59" t="s">
        <v>22</v>
      </c>
      <c r="B58" s="48"/>
      <c r="C58" s="43">
        <v>2024</v>
      </c>
      <c r="D58" s="17">
        <f>E58+F58+G58+H58+I58</f>
        <v>36579.200000000004</v>
      </c>
      <c r="E58" s="17">
        <v>0</v>
      </c>
      <c r="F58" s="17">
        <v>36202.400000000001</v>
      </c>
      <c r="G58" s="17">
        <v>0</v>
      </c>
      <c r="H58" s="17">
        <v>376.8</v>
      </c>
      <c r="I58" s="17">
        <v>0</v>
      </c>
      <c r="J58" s="30"/>
      <c r="K58" s="30"/>
      <c r="L58" s="30"/>
      <c r="M58" s="30"/>
      <c r="N58" s="27"/>
      <c r="O58" s="27"/>
    </row>
    <row r="59" spans="1:15" s="6" customFormat="1" ht="63" customHeight="1">
      <c r="A59" s="60"/>
      <c r="B59" s="49"/>
      <c r="C59" s="43" t="s">
        <v>14</v>
      </c>
      <c r="D59" s="17">
        <f t="shared" ref="D59:I59" si="22">SUM(D58:D58)</f>
        <v>36579.200000000004</v>
      </c>
      <c r="E59" s="17">
        <f t="shared" si="22"/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30"/>
      <c r="K59" s="30"/>
      <c r="L59" s="30"/>
      <c r="M59" s="30"/>
      <c r="N59" s="27"/>
      <c r="O59" s="27"/>
    </row>
    <row r="60" spans="1:15" s="6" customFormat="1" ht="21.75" customHeight="1">
      <c r="A60" s="59" t="s">
        <v>23</v>
      </c>
      <c r="B60" s="49"/>
      <c r="C60" s="43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0"/>
      <c r="K60" s="30"/>
      <c r="L60" s="30"/>
      <c r="M60" s="30"/>
      <c r="N60" s="27"/>
      <c r="O60" s="27"/>
    </row>
    <row r="61" spans="1:15" s="6" customFormat="1" ht="23.25" customHeight="1">
      <c r="A61" s="61"/>
      <c r="B61" s="49"/>
      <c r="C61" s="43">
        <v>2025</v>
      </c>
      <c r="D61" s="17">
        <f t="shared" ref="D61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30"/>
      <c r="K61" s="30"/>
      <c r="L61" s="30"/>
      <c r="M61" s="30"/>
      <c r="N61" s="27"/>
      <c r="O61" s="27"/>
    </row>
    <row r="62" spans="1:15" s="6" customFormat="1" ht="33" customHeight="1">
      <c r="A62" s="60"/>
      <c r="B62" s="49"/>
      <c r="C62" s="43" t="s">
        <v>14</v>
      </c>
      <c r="D62" s="17">
        <f t="shared" ref="D62:I62" si="24">SUM(D60:D61)</f>
        <v>30432</v>
      </c>
      <c r="E62" s="17">
        <f t="shared" si="24"/>
        <v>0</v>
      </c>
      <c r="F62" s="17">
        <f t="shared" si="24"/>
        <v>28301.8</v>
      </c>
      <c r="G62" s="17">
        <f t="shared" si="24"/>
        <v>2130.1999999999998</v>
      </c>
      <c r="H62" s="17">
        <f t="shared" si="24"/>
        <v>0</v>
      </c>
      <c r="I62" s="17">
        <f t="shared" si="24"/>
        <v>0</v>
      </c>
      <c r="J62" s="30"/>
      <c r="K62" s="30"/>
      <c r="L62" s="30"/>
      <c r="M62" s="30"/>
      <c r="N62" s="27"/>
      <c r="O62" s="27"/>
    </row>
    <row r="63" spans="1:15" s="6" customFormat="1" ht="20.100000000000001" customHeight="1">
      <c r="A63" s="59" t="s">
        <v>40</v>
      </c>
      <c r="B63" s="49"/>
      <c r="C63" s="43">
        <v>2027</v>
      </c>
      <c r="D63" s="17">
        <f>SUM(E63:I63)</f>
        <v>14408.300000000001</v>
      </c>
      <c r="E63" s="17">
        <v>0</v>
      </c>
      <c r="F63" s="17">
        <v>13255.6</v>
      </c>
      <c r="G63" s="17">
        <v>0</v>
      </c>
      <c r="H63" s="17">
        <v>1152.7</v>
      </c>
      <c r="I63" s="17">
        <v>0</v>
      </c>
      <c r="J63" s="30"/>
      <c r="K63" s="30"/>
      <c r="L63" s="30"/>
      <c r="M63" s="30"/>
      <c r="N63" s="27"/>
      <c r="O63" s="27"/>
    </row>
    <row r="64" spans="1:15" s="6" customFormat="1" ht="20.100000000000001" customHeight="1">
      <c r="A64" s="61"/>
      <c r="B64" s="49"/>
      <c r="C64" s="43">
        <v>2028</v>
      </c>
      <c r="D64" s="17">
        <f>SUM(E64:I64)</f>
        <v>14144.6</v>
      </c>
      <c r="E64" s="17">
        <v>0</v>
      </c>
      <c r="F64" s="17">
        <v>13013</v>
      </c>
      <c r="G64" s="17">
        <v>0</v>
      </c>
      <c r="H64" s="17">
        <v>1131.5999999999999</v>
      </c>
      <c r="I64" s="17">
        <v>0</v>
      </c>
      <c r="J64" s="30"/>
      <c r="K64" s="30"/>
      <c r="L64" s="30"/>
      <c r="M64" s="30"/>
      <c r="N64" s="27"/>
      <c r="O64" s="27"/>
    </row>
    <row r="65" spans="1:15" s="6" customFormat="1" ht="27" customHeight="1">
      <c r="A65" s="60"/>
      <c r="B65" s="49"/>
      <c r="C65" s="43" t="s">
        <v>14</v>
      </c>
      <c r="D65" s="17">
        <f t="shared" ref="D65:H65" si="25">SUM(D63:D64)</f>
        <v>28552.9</v>
      </c>
      <c r="E65" s="17">
        <f t="shared" si="25"/>
        <v>0</v>
      </c>
      <c r="F65" s="17">
        <f t="shared" si="25"/>
        <v>26268.6</v>
      </c>
      <c r="G65" s="17">
        <f t="shared" si="25"/>
        <v>0</v>
      </c>
      <c r="H65" s="17">
        <f t="shared" si="25"/>
        <v>2284.3000000000002</v>
      </c>
      <c r="I65" s="17">
        <f>SUM(I63:I64)</f>
        <v>0</v>
      </c>
      <c r="J65" s="30"/>
      <c r="K65" s="30"/>
      <c r="L65" s="30"/>
      <c r="M65" s="30"/>
      <c r="N65" s="27"/>
      <c r="O65" s="27"/>
    </row>
    <row r="66" spans="1:15" s="6" customFormat="1" ht="27" customHeight="1">
      <c r="A66" s="59" t="s">
        <v>45</v>
      </c>
      <c r="B66" s="49"/>
      <c r="C66" s="43">
        <v>2025</v>
      </c>
      <c r="D66" s="17">
        <f t="shared" ref="D66" si="26">SUM(E66:I66)</f>
        <v>39714.899999999994</v>
      </c>
      <c r="E66" s="17">
        <v>0</v>
      </c>
      <c r="F66" s="17">
        <f>100000-70187.1</f>
        <v>29812.899999999994</v>
      </c>
      <c r="G66" s="17">
        <v>9902</v>
      </c>
      <c r="H66" s="17">
        <v>0</v>
      </c>
      <c r="I66" s="17">
        <v>0</v>
      </c>
      <c r="J66" s="30"/>
      <c r="K66" s="30"/>
      <c r="L66" s="30"/>
      <c r="M66" s="30"/>
      <c r="N66" s="27"/>
      <c r="O66" s="27"/>
    </row>
    <row r="67" spans="1:15" s="6" customFormat="1" ht="33.75" customHeight="1">
      <c r="A67" s="60"/>
      <c r="B67" s="50"/>
      <c r="C67" s="43" t="s">
        <v>14</v>
      </c>
      <c r="D67" s="17">
        <f t="shared" ref="D67:I67" si="27">SUM(D66:D66)</f>
        <v>39714.899999999994</v>
      </c>
      <c r="E67" s="17">
        <f t="shared" si="27"/>
        <v>0</v>
      </c>
      <c r="F67" s="17">
        <f t="shared" si="27"/>
        <v>29812.899999999994</v>
      </c>
      <c r="G67" s="17">
        <f t="shared" si="27"/>
        <v>9902</v>
      </c>
      <c r="H67" s="17">
        <f t="shared" si="27"/>
        <v>0</v>
      </c>
      <c r="I67" s="17">
        <f t="shared" si="27"/>
        <v>0</v>
      </c>
      <c r="J67" s="30"/>
      <c r="K67" s="30"/>
      <c r="L67" s="30"/>
      <c r="M67" s="30"/>
      <c r="N67" s="27"/>
      <c r="O67" s="27"/>
    </row>
    <row r="68" spans="1:15" s="6" customFormat="1" ht="28.5" customHeight="1">
      <c r="A68" s="18" t="s">
        <v>24</v>
      </c>
      <c r="B68" s="19"/>
      <c r="C68" s="14"/>
      <c r="D68" s="15"/>
      <c r="E68" s="15"/>
      <c r="F68" s="15"/>
      <c r="G68" s="15"/>
      <c r="H68" s="15"/>
      <c r="I68" s="16"/>
      <c r="J68" s="30"/>
      <c r="K68" s="30"/>
      <c r="L68" s="30"/>
      <c r="M68" s="30"/>
      <c r="N68" s="27"/>
      <c r="O68" s="27"/>
    </row>
    <row r="69" spans="1:15" s="6" customFormat="1" ht="21" customHeight="1">
      <c r="A69" s="55" t="s">
        <v>25</v>
      </c>
      <c r="B69" s="54"/>
      <c r="C69" s="11">
        <v>2022</v>
      </c>
      <c r="D69" s="13">
        <f t="shared" ref="D69:I70" si="28">D78+D120+D139</f>
        <v>203151.10000000003</v>
      </c>
      <c r="E69" s="13">
        <f t="shared" si="28"/>
        <v>0</v>
      </c>
      <c r="F69" s="13">
        <f t="shared" si="28"/>
        <v>56769.3</v>
      </c>
      <c r="G69" s="13">
        <f t="shared" si="28"/>
        <v>0</v>
      </c>
      <c r="H69" s="13">
        <f t="shared" si="28"/>
        <v>146381.80000000002</v>
      </c>
      <c r="I69" s="13">
        <f t="shared" si="28"/>
        <v>0</v>
      </c>
      <c r="J69" s="30"/>
      <c r="K69" s="30"/>
      <c r="L69" s="30"/>
      <c r="M69" s="30"/>
      <c r="N69" s="27"/>
      <c r="O69" s="27"/>
    </row>
    <row r="70" spans="1:15" s="6" customFormat="1" ht="21" customHeight="1">
      <c r="A70" s="55"/>
      <c r="B70" s="54"/>
      <c r="C70" s="11">
        <v>2023</v>
      </c>
      <c r="D70" s="13">
        <f t="shared" si="28"/>
        <v>138192.4</v>
      </c>
      <c r="E70" s="13">
        <f t="shared" si="28"/>
        <v>0</v>
      </c>
      <c r="F70" s="13">
        <f t="shared" si="28"/>
        <v>0</v>
      </c>
      <c r="G70" s="13">
        <f t="shared" si="28"/>
        <v>10977.6</v>
      </c>
      <c r="H70" s="13">
        <f t="shared" si="28"/>
        <v>127214.79999999999</v>
      </c>
      <c r="I70" s="13">
        <f t="shared" si="28"/>
        <v>0</v>
      </c>
      <c r="J70" s="30"/>
      <c r="K70" s="30"/>
      <c r="L70" s="30"/>
      <c r="M70" s="30"/>
      <c r="N70" s="27"/>
      <c r="O70" s="27"/>
    </row>
    <row r="71" spans="1:15" s="6" customFormat="1" ht="21" customHeight="1">
      <c r="A71" s="55"/>
      <c r="B71" s="54"/>
      <c r="C71" s="11">
        <v>2024</v>
      </c>
      <c r="D71" s="13">
        <f t="shared" ref="D71:I72" si="29">D80+D122+D141+D156+D169</f>
        <v>137225.20000000001</v>
      </c>
      <c r="E71" s="13">
        <f t="shared" si="29"/>
        <v>0</v>
      </c>
      <c r="F71" s="13">
        <f t="shared" si="29"/>
        <v>0</v>
      </c>
      <c r="G71" s="13">
        <f t="shared" si="29"/>
        <v>28310.6</v>
      </c>
      <c r="H71" s="13">
        <f t="shared" si="29"/>
        <v>108914.6</v>
      </c>
      <c r="I71" s="13">
        <f t="shared" si="29"/>
        <v>0</v>
      </c>
      <c r="J71" s="30"/>
      <c r="K71" s="30"/>
      <c r="L71" s="30"/>
      <c r="M71" s="30"/>
      <c r="N71" s="27"/>
      <c r="O71" s="27"/>
    </row>
    <row r="72" spans="1:15" s="6" customFormat="1" ht="21" customHeight="1">
      <c r="A72" s="55"/>
      <c r="B72" s="54"/>
      <c r="C72" s="11">
        <v>2025</v>
      </c>
      <c r="D72" s="13">
        <f t="shared" si="29"/>
        <v>440801.89999999997</v>
      </c>
      <c r="E72" s="13">
        <f t="shared" si="29"/>
        <v>0</v>
      </c>
      <c r="F72" s="13">
        <f t="shared" si="29"/>
        <v>0</v>
      </c>
      <c r="G72" s="13">
        <f t="shared" si="29"/>
        <v>229999.19999999998</v>
      </c>
      <c r="H72" s="13">
        <f t="shared" si="29"/>
        <v>210802.70000000004</v>
      </c>
      <c r="I72" s="13">
        <f t="shared" si="29"/>
        <v>0</v>
      </c>
      <c r="J72" s="30"/>
      <c r="K72" s="30"/>
      <c r="L72" s="30"/>
      <c r="M72" s="30"/>
      <c r="N72" s="36"/>
      <c r="O72" s="27"/>
    </row>
    <row r="73" spans="1:15" s="6" customFormat="1" ht="21" customHeight="1">
      <c r="A73" s="55"/>
      <c r="B73" s="54"/>
      <c r="C73" s="11">
        <v>2026</v>
      </c>
      <c r="D73" s="13">
        <f t="shared" ref="D73:I73" si="30">D82+D124+D158</f>
        <v>221594.1</v>
      </c>
      <c r="E73" s="13">
        <f t="shared" si="30"/>
        <v>0</v>
      </c>
      <c r="F73" s="13">
        <f t="shared" si="30"/>
        <v>0</v>
      </c>
      <c r="G73" s="13">
        <f t="shared" si="30"/>
        <v>0</v>
      </c>
      <c r="H73" s="13">
        <f t="shared" si="30"/>
        <v>221594.1</v>
      </c>
      <c r="I73" s="13">
        <f t="shared" si="30"/>
        <v>0</v>
      </c>
      <c r="J73" s="30"/>
      <c r="K73" s="30"/>
      <c r="L73" s="30"/>
      <c r="M73" s="30"/>
      <c r="N73" s="27"/>
      <c r="O73" s="27"/>
    </row>
    <row r="74" spans="1:15" s="6" customFormat="1" ht="21" customHeight="1">
      <c r="A74" s="55"/>
      <c r="B74" s="54"/>
      <c r="C74" s="11">
        <v>2027</v>
      </c>
      <c r="D74" s="13">
        <f t="shared" ref="D74:I74" si="31">D83+D125+D143</f>
        <v>207171.9</v>
      </c>
      <c r="E74" s="13">
        <f t="shared" si="31"/>
        <v>0</v>
      </c>
      <c r="F74" s="13">
        <f t="shared" si="31"/>
        <v>0</v>
      </c>
      <c r="G74" s="13">
        <f t="shared" si="31"/>
        <v>0</v>
      </c>
      <c r="H74" s="13">
        <f t="shared" si="31"/>
        <v>207171.9</v>
      </c>
      <c r="I74" s="13">
        <f t="shared" si="31"/>
        <v>0</v>
      </c>
      <c r="J74" s="30"/>
      <c r="K74" s="30"/>
      <c r="L74" s="30"/>
      <c r="M74" s="30"/>
      <c r="N74" s="36"/>
      <c r="O74" s="27"/>
    </row>
    <row r="75" spans="1:15" s="6" customFormat="1" ht="21" customHeight="1">
      <c r="A75" s="55"/>
      <c r="B75" s="54"/>
      <c r="C75" s="11">
        <v>2028</v>
      </c>
      <c r="D75" s="13">
        <f t="shared" ref="D75:I75" si="32">D84+D126</f>
        <v>243658.90000000002</v>
      </c>
      <c r="E75" s="13">
        <f t="shared" si="32"/>
        <v>0</v>
      </c>
      <c r="F75" s="13">
        <f t="shared" si="32"/>
        <v>0</v>
      </c>
      <c r="G75" s="13">
        <f t="shared" si="32"/>
        <v>0</v>
      </c>
      <c r="H75" s="13">
        <f t="shared" si="32"/>
        <v>243658.90000000002</v>
      </c>
      <c r="I75" s="13">
        <f t="shared" si="32"/>
        <v>0</v>
      </c>
      <c r="J75" s="30"/>
      <c r="K75" s="30"/>
      <c r="L75" s="30"/>
      <c r="M75" s="30"/>
      <c r="N75" s="36"/>
      <c r="O75" s="27"/>
    </row>
    <row r="76" spans="1:15" s="6" customFormat="1" ht="24.75" customHeight="1">
      <c r="A76" s="55"/>
      <c r="B76" s="54"/>
      <c r="C76" s="11" t="s">
        <v>14</v>
      </c>
      <c r="D76" s="13">
        <f t="shared" ref="D76:H76" si="33">SUM(D69:D75)</f>
        <v>1591795.5</v>
      </c>
      <c r="E76" s="13">
        <f t="shared" si="33"/>
        <v>0</v>
      </c>
      <c r="F76" s="13">
        <f t="shared" si="33"/>
        <v>56769.3</v>
      </c>
      <c r="G76" s="13">
        <f t="shared" si="33"/>
        <v>269287.39999999997</v>
      </c>
      <c r="H76" s="13">
        <f t="shared" si="33"/>
        <v>1265738.8</v>
      </c>
      <c r="I76" s="13">
        <f>SUM(I69:I75)</f>
        <v>0</v>
      </c>
      <c r="J76" s="30"/>
      <c r="K76" s="30"/>
      <c r="L76" s="30"/>
      <c r="M76" s="30"/>
      <c r="N76" s="27"/>
      <c r="O76" s="27"/>
    </row>
    <row r="77" spans="1:15" s="6" customFormat="1" ht="36" customHeight="1">
      <c r="A77" s="65" t="s">
        <v>26</v>
      </c>
      <c r="B77" s="66"/>
      <c r="C77" s="66"/>
      <c r="D77" s="66"/>
      <c r="E77" s="66"/>
      <c r="F77" s="66"/>
      <c r="G77" s="66"/>
      <c r="H77" s="66"/>
      <c r="I77" s="67"/>
      <c r="J77" s="30"/>
      <c r="K77" s="30"/>
      <c r="L77" s="30"/>
      <c r="M77" s="30"/>
      <c r="N77" s="27"/>
      <c r="O77" s="27"/>
    </row>
    <row r="78" spans="1:15" s="6" customFormat="1" ht="20.100000000000001" customHeight="1">
      <c r="A78" s="55" t="s">
        <v>14</v>
      </c>
      <c r="B78" s="48"/>
      <c r="C78" s="11">
        <v>2022</v>
      </c>
      <c r="D78" s="13">
        <f t="shared" ref="D78:H78" si="34">D86+D91+D99+D107+D113</f>
        <v>192707.90000000002</v>
      </c>
      <c r="E78" s="13">
        <f t="shared" si="34"/>
        <v>0</v>
      </c>
      <c r="F78" s="13">
        <f t="shared" si="34"/>
        <v>56769.3</v>
      </c>
      <c r="G78" s="13">
        <f t="shared" si="34"/>
        <v>0</v>
      </c>
      <c r="H78" s="13">
        <f t="shared" si="34"/>
        <v>135938.6</v>
      </c>
      <c r="I78" s="13">
        <f>I86+I91+I99+I107+I113</f>
        <v>0</v>
      </c>
      <c r="J78" s="30"/>
      <c r="K78" s="30"/>
      <c r="L78" s="30"/>
      <c r="M78" s="30"/>
      <c r="N78" s="27"/>
      <c r="O78" s="27"/>
    </row>
    <row r="79" spans="1:15" s="6" customFormat="1" ht="20.100000000000001" customHeight="1">
      <c r="A79" s="55"/>
      <c r="B79" s="49"/>
      <c r="C79" s="11">
        <v>2023</v>
      </c>
      <c r="D79" s="13">
        <f>E79+F79+G79+H79+I79</f>
        <v>132182.39999999999</v>
      </c>
      <c r="E79" s="13">
        <f>E87+E92+E100+E108+E114</f>
        <v>0</v>
      </c>
      <c r="F79" s="13">
        <f>F87+F92+F100+F108+F114</f>
        <v>0</v>
      </c>
      <c r="G79" s="13">
        <f>G87+G92+G100+G108+G114</f>
        <v>10977.6</v>
      </c>
      <c r="H79" s="13">
        <f>H87+H92+H100+H108+H114</f>
        <v>121204.79999999999</v>
      </c>
      <c r="I79" s="13">
        <f>I87+I92+I100+I108+I114</f>
        <v>0</v>
      </c>
      <c r="J79" s="30"/>
      <c r="K79" s="30"/>
      <c r="L79" s="30"/>
      <c r="M79" s="30"/>
      <c r="N79" s="27"/>
      <c r="O79" s="27"/>
    </row>
    <row r="80" spans="1:15" s="6" customFormat="1" ht="20.100000000000001" customHeight="1">
      <c r="A80" s="55"/>
      <c r="B80" s="49"/>
      <c r="C80" s="11">
        <v>2024</v>
      </c>
      <c r="D80" s="13">
        <f>SUM(E80:I80)</f>
        <v>113788.1</v>
      </c>
      <c r="E80" s="13">
        <f t="shared" ref="E80:I81" si="35">E88+E93+E101+E109</f>
        <v>0</v>
      </c>
      <c r="F80" s="13">
        <f t="shared" si="35"/>
        <v>0</v>
      </c>
      <c r="G80" s="13">
        <f t="shared" si="35"/>
        <v>28310.6</v>
      </c>
      <c r="H80" s="13">
        <f t="shared" si="35"/>
        <v>85477.5</v>
      </c>
      <c r="I80" s="13">
        <f t="shared" si="35"/>
        <v>0</v>
      </c>
      <c r="J80" s="30"/>
      <c r="K80" s="30"/>
      <c r="L80" s="30"/>
      <c r="M80" s="30"/>
      <c r="N80" s="27"/>
      <c r="O80" s="27"/>
    </row>
    <row r="81" spans="1:16382" ht="20.100000000000001" customHeight="1">
      <c r="A81" s="55"/>
      <c r="B81" s="49"/>
      <c r="C81" s="11">
        <v>2025</v>
      </c>
      <c r="D81" s="13">
        <f>SUM(E81:I81)</f>
        <v>386324</v>
      </c>
      <c r="E81" s="13">
        <f t="shared" si="35"/>
        <v>0</v>
      </c>
      <c r="F81" s="13">
        <f t="shared" si="35"/>
        <v>0</v>
      </c>
      <c r="G81" s="13">
        <f t="shared" si="35"/>
        <v>225215.19999999998</v>
      </c>
      <c r="H81" s="13">
        <f t="shared" si="35"/>
        <v>161108.80000000002</v>
      </c>
      <c r="I81" s="13">
        <f t="shared" si="35"/>
        <v>0</v>
      </c>
      <c r="N81" s="36"/>
    </row>
    <row r="82" spans="1:16382" ht="20.100000000000001" customHeight="1">
      <c r="A82" s="55"/>
      <c r="B82" s="49"/>
      <c r="C82" s="11">
        <v>2026</v>
      </c>
      <c r="D82" s="13">
        <f t="shared" ref="D82:H82" si="36">D95+D103+D111+D116</f>
        <v>148507.1</v>
      </c>
      <c r="E82" s="13">
        <f t="shared" si="36"/>
        <v>0</v>
      </c>
      <c r="F82" s="13">
        <f t="shared" si="36"/>
        <v>0</v>
      </c>
      <c r="G82" s="13">
        <f t="shared" si="36"/>
        <v>0</v>
      </c>
      <c r="H82" s="13">
        <f t="shared" si="36"/>
        <v>148507.1</v>
      </c>
      <c r="I82" s="13">
        <f>I95+I103+I111+I116</f>
        <v>0</v>
      </c>
    </row>
    <row r="83" spans="1:16382" s="6" customFormat="1" ht="20.100000000000001" customHeight="1">
      <c r="A83" s="55"/>
      <c r="B83" s="49"/>
      <c r="C83" s="11">
        <v>2027</v>
      </c>
      <c r="D83" s="13">
        <f t="shared" ref="D83:H83" si="37">D96+D104+D117</f>
        <v>137840.20000000001</v>
      </c>
      <c r="E83" s="13">
        <f t="shared" si="37"/>
        <v>0</v>
      </c>
      <c r="F83" s="13">
        <f t="shared" si="37"/>
        <v>0</v>
      </c>
      <c r="G83" s="13">
        <f t="shared" si="37"/>
        <v>0</v>
      </c>
      <c r="H83" s="13">
        <f t="shared" si="37"/>
        <v>137840.20000000001</v>
      </c>
      <c r="I83" s="13">
        <f>I96+I104+I117</f>
        <v>0</v>
      </c>
      <c r="J83" s="30"/>
      <c r="K83" s="30"/>
      <c r="L83" s="30"/>
      <c r="M83" s="30"/>
      <c r="N83" s="36"/>
      <c r="O83" s="27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  <c r="AKV83" s="5"/>
      <c r="AKW83" s="5"/>
      <c r="AKX83" s="5"/>
      <c r="AKY83" s="5"/>
      <c r="AKZ83" s="5"/>
      <c r="ALA83" s="5"/>
      <c r="ALB83" s="5"/>
      <c r="ALC83" s="5"/>
      <c r="ALD83" s="5"/>
      <c r="ALE83" s="5"/>
      <c r="ALF83" s="5"/>
      <c r="ALG83" s="5"/>
      <c r="ALH83" s="5"/>
      <c r="ALI83" s="5"/>
      <c r="ALJ83" s="5"/>
      <c r="ALK83" s="5"/>
      <c r="ALL83" s="5"/>
      <c r="ALM83" s="5"/>
      <c r="ALN83" s="5"/>
      <c r="ALO83" s="5"/>
      <c r="ALP83" s="5"/>
      <c r="ALQ83" s="5"/>
      <c r="ALR83" s="5"/>
      <c r="ALS83" s="5"/>
      <c r="ALT83" s="5"/>
      <c r="ALU83" s="5"/>
      <c r="ALV83" s="5"/>
      <c r="ALW83" s="5"/>
      <c r="ALX83" s="5"/>
      <c r="ALY83" s="5"/>
      <c r="ALZ83" s="5"/>
      <c r="AMA83" s="5"/>
      <c r="AMB83" s="5"/>
      <c r="AMC83" s="5"/>
      <c r="AMD83" s="5"/>
      <c r="AME83" s="5"/>
      <c r="AMF83" s="5"/>
      <c r="AMG83" s="5"/>
      <c r="AMH83" s="5"/>
      <c r="AMI83" s="5"/>
      <c r="AMJ83" s="5"/>
      <c r="AMK83" s="5"/>
      <c r="AML83" s="5"/>
      <c r="AMM83" s="5"/>
      <c r="AMN83" s="5"/>
      <c r="AMO83" s="5"/>
      <c r="AMP83" s="5"/>
      <c r="AMQ83" s="5"/>
      <c r="AMR83" s="5"/>
      <c r="AMS83" s="5"/>
      <c r="AMT83" s="5"/>
      <c r="AMU83" s="5"/>
      <c r="AMV83" s="5"/>
      <c r="AMW83" s="5"/>
      <c r="AMX83" s="5"/>
      <c r="AMY83" s="5"/>
      <c r="AMZ83" s="5"/>
      <c r="ANA83" s="5"/>
      <c r="ANB83" s="5"/>
      <c r="ANC83" s="5"/>
      <c r="AND83" s="5"/>
      <c r="ANE83" s="5"/>
      <c r="ANF83" s="5"/>
      <c r="ANG83" s="5"/>
      <c r="ANH83" s="5"/>
      <c r="ANI83" s="5"/>
      <c r="ANJ83" s="5"/>
      <c r="ANK83" s="5"/>
      <c r="ANL83" s="5"/>
      <c r="ANM83" s="5"/>
      <c r="ANN83" s="5"/>
      <c r="ANO83" s="5"/>
      <c r="ANP83" s="5"/>
      <c r="ANQ83" s="5"/>
      <c r="ANR83" s="5"/>
      <c r="ANS83" s="5"/>
      <c r="ANT83" s="5"/>
      <c r="ANU83" s="5"/>
      <c r="ANV83" s="5"/>
      <c r="ANW83" s="5"/>
      <c r="ANX83" s="5"/>
      <c r="ANY83" s="5"/>
      <c r="ANZ83" s="5"/>
      <c r="AOA83" s="5"/>
      <c r="AOB83" s="5"/>
      <c r="AOC83" s="5"/>
      <c r="AOD83" s="5"/>
      <c r="AOE83" s="5"/>
      <c r="AOF83" s="5"/>
      <c r="AOG83" s="5"/>
      <c r="AOH83" s="5"/>
      <c r="AOI83" s="5"/>
      <c r="AOJ83" s="5"/>
      <c r="AOK83" s="5"/>
      <c r="AOL83" s="5"/>
      <c r="AOM83" s="5"/>
      <c r="AON83" s="5"/>
      <c r="AOO83" s="5"/>
      <c r="AOP83" s="5"/>
      <c r="AOQ83" s="5"/>
      <c r="AOR83" s="5"/>
      <c r="AOS83" s="5"/>
      <c r="AOT83" s="5"/>
      <c r="AOU83" s="5"/>
      <c r="AOV83" s="5"/>
      <c r="AOW83" s="5"/>
      <c r="AOX83" s="5"/>
      <c r="AOY83" s="5"/>
      <c r="AOZ83" s="5"/>
      <c r="APA83" s="5"/>
      <c r="APB83" s="5"/>
      <c r="APC83" s="5"/>
      <c r="APD83" s="5"/>
      <c r="APE83" s="5"/>
      <c r="APF83" s="5"/>
      <c r="APG83" s="5"/>
      <c r="APH83" s="5"/>
      <c r="API83" s="5"/>
      <c r="APJ83" s="5"/>
      <c r="APK83" s="5"/>
      <c r="APL83" s="5"/>
      <c r="APM83" s="5"/>
      <c r="APN83" s="5"/>
      <c r="APO83" s="5"/>
      <c r="APP83" s="5"/>
      <c r="APQ83" s="5"/>
      <c r="APR83" s="5"/>
      <c r="APS83" s="5"/>
      <c r="APT83" s="5"/>
      <c r="APU83" s="5"/>
      <c r="APV83" s="5"/>
      <c r="APW83" s="5"/>
      <c r="APX83" s="5"/>
      <c r="APY83" s="5"/>
      <c r="APZ83" s="5"/>
      <c r="AQA83" s="5"/>
      <c r="AQB83" s="5"/>
      <c r="AQC83" s="5"/>
      <c r="AQD83" s="5"/>
      <c r="AQE83" s="5"/>
      <c r="AQF83" s="5"/>
      <c r="AQG83" s="5"/>
      <c r="AQH83" s="5"/>
      <c r="AQI83" s="5"/>
      <c r="AQJ83" s="5"/>
      <c r="AQK83" s="5"/>
      <c r="AQL83" s="5"/>
      <c r="AQM83" s="5"/>
      <c r="AQN83" s="5"/>
      <c r="AQO83" s="5"/>
      <c r="AQP83" s="5"/>
      <c r="AQQ83" s="5"/>
      <c r="AQR83" s="5"/>
      <c r="AQS83" s="5"/>
      <c r="AQT83" s="5"/>
      <c r="AQU83" s="5"/>
      <c r="AQV83" s="5"/>
      <c r="AQW83" s="5"/>
      <c r="AQX83" s="5"/>
      <c r="AQY83" s="5"/>
      <c r="AQZ83" s="5"/>
      <c r="ARA83" s="5"/>
      <c r="ARB83" s="5"/>
      <c r="ARC83" s="5"/>
      <c r="ARD83" s="5"/>
      <c r="ARE83" s="5"/>
      <c r="ARF83" s="5"/>
      <c r="ARG83" s="5"/>
      <c r="ARH83" s="5"/>
      <c r="ARI83" s="5"/>
      <c r="ARJ83" s="5"/>
      <c r="ARK83" s="5"/>
      <c r="ARL83" s="5"/>
      <c r="ARM83" s="5"/>
      <c r="ARN83" s="5"/>
      <c r="ARO83" s="5"/>
      <c r="ARP83" s="5"/>
      <c r="ARQ83" s="5"/>
      <c r="ARR83" s="5"/>
      <c r="ARS83" s="5"/>
      <c r="ART83" s="5"/>
      <c r="ARU83" s="5"/>
      <c r="ARV83" s="5"/>
      <c r="ARW83" s="5"/>
      <c r="ARX83" s="5"/>
      <c r="ARY83" s="5"/>
      <c r="ARZ83" s="5"/>
      <c r="ASA83" s="5"/>
      <c r="ASB83" s="5"/>
      <c r="ASC83" s="5"/>
      <c r="ASD83" s="5"/>
      <c r="ASE83" s="5"/>
      <c r="ASF83" s="5"/>
      <c r="ASG83" s="5"/>
      <c r="ASH83" s="5"/>
      <c r="ASI83" s="5"/>
      <c r="ASJ83" s="5"/>
      <c r="ASK83" s="5"/>
      <c r="ASL83" s="5"/>
      <c r="ASM83" s="5"/>
      <c r="ASN83" s="5"/>
      <c r="ASO83" s="5"/>
      <c r="ASP83" s="5"/>
      <c r="ASQ83" s="5"/>
      <c r="ASR83" s="5"/>
      <c r="ASS83" s="5"/>
      <c r="AST83" s="5"/>
      <c r="ASU83" s="5"/>
      <c r="ASV83" s="5"/>
      <c r="ASW83" s="5"/>
      <c r="ASX83" s="5"/>
      <c r="ASY83" s="5"/>
      <c r="ASZ83" s="5"/>
      <c r="ATA83" s="5"/>
      <c r="ATB83" s="5"/>
      <c r="ATC83" s="5"/>
      <c r="ATD83" s="5"/>
      <c r="ATE83" s="5"/>
      <c r="ATF83" s="5"/>
      <c r="ATG83" s="5"/>
      <c r="ATH83" s="5"/>
      <c r="ATI83" s="5"/>
      <c r="ATJ83" s="5"/>
      <c r="ATK83" s="5"/>
      <c r="ATL83" s="5"/>
      <c r="ATM83" s="5"/>
      <c r="ATN83" s="5"/>
      <c r="ATO83" s="5"/>
      <c r="ATP83" s="5"/>
      <c r="ATQ83" s="5"/>
      <c r="ATR83" s="5"/>
      <c r="ATS83" s="5"/>
      <c r="ATT83" s="5"/>
      <c r="ATU83" s="5"/>
      <c r="ATV83" s="5"/>
      <c r="ATW83" s="5"/>
      <c r="ATX83" s="5"/>
      <c r="ATY83" s="5"/>
      <c r="ATZ83" s="5"/>
      <c r="AUA83" s="5"/>
      <c r="AUB83" s="5"/>
      <c r="AUC83" s="5"/>
      <c r="AUD83" s="5"/>
      <c r="AUE83" s="5"/>
      <c r="AUF83" s="5"/>
      <c r="AUG83" s="5"/>
      <c r="AUH83" s="5"/>
      <c r="AUI83" s="5"/>
      <c r="AUJ83" s="5"/>
      <c r="AUK83" s="5"/>
      <c r="AUL83" s="5"/>
      <c r="AUM83" s="5"/>
      <c r="AUN83" s="5"/>
      <c r="AUO83" s="5"/>
      <c r="AUP83" s="5"/>
      <c r="AUQ83" s="5"/>
      <c r="AUR83" s="5"/>
      <c r="AUS83" s="5"/>
      <c r="AUT83" s="5"/>
      <c r="AUU83" s="5"/>
      <c r="AUV83" s="5"/>
      <c r="AUW83" s="5"/>
      <c r="AUX83" s="5"/>
      <c r="AUY83" s="5"/>
      <c r="AUZ83" s="5"/>
      <c r="AVA83" s="5"/>
      <c r="AVB83" s="5"/>
      <c r="AVC83" s="5"/>
      <c r="AVD83" s="5"/>
      <c r="AVE83" s="5"/>
      <c r="AVF83" s="5"/>
      <c r="AVG83" s="5"/>
      <c r="AVH83" s="5"/>
      <c r="AVI83" s="5"/>
      <c r="AVJ83" s="5"/>
      <c r="AVK83" s="5"/>
      <c r="AVL83" s="5"/>
      <c r="AVM83" s="5"/>
      <c r="AVN83" s="5"/>
      <c r="AVO83" s="5"/>
      <c r="AVP83" s="5"/>
      <c r="AVQ83" s="5"/>
      <c r="AVR83" s="5"/>
      <c r="AVS83" s="5"/>
      <c r="AVT83" s="5"/>
      <c r="AVU83" s="5"/>
      <c r="AVV83" s="5"/>
      <c r="AVW83" s="5"/>
      <c r="AVX83" s="5"/>
      <c r="AVY83" s="5"/>
      <c r="AVZ83" s="5"/>
      <c r="AWA83" s="5"/>
      <c r="AWB83" s="5"/>
      <c r="AWC83" s="5"/>
      <c r="AWD83" s="5"/>
      <c r="AWE83" s="5"/>
      <c r="AWF83" s="5"/>
      <c r="AWG83" s="5"/>
      <c r="AWH83" s="5"/>
      <c r="AWI83" s="5"/>
      <c r="AWJ83" s="5"/>
      <c r="AWK83" s="5"/>
      <c r="AWL83" s="5"/>
      <c r="AWM83" s="5"/>
      <c r="AWN83" s="5"/>
      <c r="AWO83" s="5"/>
      <c r="AWP83" s="5"/>
      <c r="AWQ83" s="5"/>
      <c r="AWR83" s="5"/>
      <c r="AWS83" s="5"/>
      <c r="AWT83" s="5"/>
      <c r="AWU83" s="5"/>
      <c r="AWV83" s="5"/>
      <c r="AWW83" s="5"/>
      <c r="AWX83" s="5"/>
      <c r="AWY83" s="5"/>
      <c r="AWZ83" s="5"/>
      <c r="AXA83" s="5"/>
      <c r="AXB83" s="5"/>
      <c r="AXC83" s="5"/>
      <c r="AXD83" s="5"/>
      <c r="AXE83" s="5"/>
      <c r="AXF83" s="5"/>
      <c r="AXG83" s="5"/>
      <c r="AXH83" s="5"/>
      <c r="AXI83" s="5"/>
      <c r="AXJ83" s="5"/>
      <c r="AXK83" s="5"/>
      <c r="AXL83" s="5"/>
      <c r="AXM83" s="5"/>
      <c r="AXN83" s="5"/>
      <c r="AXO83" s="5"/>
      <c r="AXP83" s="5"/>
      <c r="AXQ83" s="5"/>
      <c r="AXR83" s="5"/>
      <c r="AXS83" s="5"/>
      <c r="AXT83" s="5"/>
      <c r="AXU83" s="5"/>
      <c r="AXV83" s="5"/>
      <c r="AXW83" s="5"/>
      <c r="AXX83" s="5"/>
      <c r="AXY83" s="5"/>
      <c r="AXZ83" s="5"/>
      <c r="AYA83" s="5"/>
      <c r="AYB83" s="5"/>
      <c r="AYC83" s="5"/>
      <c r="AYD83" s="5"/>
      <c r="AYE83" s="5"/>
      <c r="AYF83" s="5"/>
      <c r="AYG83" s="5"/>
      <c r="AYH83" s="5"/>
      <c r="AYI83" s="5"/>
      <c r="AYJ83" s="5"/>
      <c r="AYK83" s="5"/>
      <c r="AYL83" s="5"/>
      <c r="AYM83" s="5"/>
      <c r="AYN83" s="5"/>
      <c r="AYO83" s="5"/>
      <c r="AYP83" s="5"/>
      <c r="AYQ83" s="5"/>
      <c r="AYR83" s="5"/>
      <c r="AYS83" s="5"/>
      <c r="AYT83" s="5"/>
      <c r="AYU83" s="5"/>
      <c r="AYV83" s="5"/>
      <c r="AYW83" s="5"/>
      <c r="AYX83" s="5"/>
      <c r="AYY83" s="5"/>
      <c r="AYZ83" s="5"/>
      <c r="AZA83" s="5"/>
      <c r="AZB83" s="5"/>
      <c r="AZC83" s="5"/>
      <c r="AZD83" s="5"/>
      <c r="AZE83" s="5"/>
      <c r="AZF83" s="5"/>
      <c r="AZG83" s="5"/>
      <c r="AZH83" s="5"/>
      <c r="AZI83" s="5"/>
      <c r="AZJ83" s="5"/>
      <c r="AZK83" s="5"/>
      <c r="AZL83" s="5"/>
      <c r="AZM83" s="5"/>
      <c r="AZN83" s="5"/>
      <c r="AZO83" s="5"/>
      <c r="AZP83" s="5"/>
      <c r="AZQ83" s="5"/>
      <c r="AZR83" s="5"/>
      <c r="AZS83" s="5"/>
      <c r="AZT83" s="5"/>
      <c r="AZU83" s="5"/>
      <c r="AZV83" s="5"/>
      <c r="AZW83" s="5"/>
      <c r="AZX83" s="5"/>
      <c r="AZY83" s="5"/>
      <c r="AZZ83" s="5"/>
      <c r="BAA83" s="5"/>
      <c r="BAB83" s="5"/>
      <c r="BAC83" s="5"/>
      <c r="BAD83" s="5"/>
      <c r="BAE83" s="5"/>
      <c r="BAF83" s="5"/>
      <c r="BAG83" s="5"/>
      <c r="BAH83" s="5"/>
      <c r="BAI83" s="5"/>
      <c r="BAJ83" s="5"/>
      <c r="BAK83" s="5"/>
      <c r="BAL83" s="5"/>
      <c r="BAM83" s="5"/>
      <c r="BAN83" s="5"/>
      <c r="BAO83" s="5"/>
      <c r="BAP83" s="5"/>
      <c r="BAQ83" s="5"/>
      <c r="BAR83" s="5"/>
      <c r="BAS83" s="5"/>
      <c r="BAT83" s="5"/>
      <c r="BAU83" s="5"/>
      <c r="BAV83" s="5"/>
      <c r="BAW83" s="5"/>
      <c r="BAX83" s="5"/>
      <c r="BAY83" s="5"/>
      <c r="BAZ83" s="5"/>
      <c r="BBA83" s="5"/>
      <c r="BBB83" s="5"/>
      <c r="BBC83" s="5"/>
      <c r="BBD83" s="5"/>
      <c r="BBE83" s="5"/>
      <c r="BBF83" s="5"/>
      <c r="BBG83" s="5"/>
      <c r="BBH83" s="5"/>
      <c r="BBI83" s="5"/>
      <c r="BBJ83" s="5"/>
      <c r="BBK83" s="5"/>
      <c r="BBL83" s="5"/>
      <c r="BBM83" s="5"/>
      <c r="BBN83" s="5"/>
      <c r="BBO83" s="5"/>
      <c r="BBP83" s="5"/>
      <c r="BBQ83" s="5"/>
      <c r="BBR83" s="5"/>
      <c r="BBS83" s="5"/>
      <c r="BBT83" s="5"/>
      <c r="BBU83" s="5"/>
      <c r="BBV83" s="5"/>
      <c r="BBW83" s="5"/>
      <c r="BBX83" s="5"/>
      <c r="BBY83" s="5"/>
      <c r="BBZ83" s="5"/>
      <c r="BCA83" s="5"/>
      <c r="BCB83" s="5"/>
      <c r="BCC83" s="5"/>
      <c r="BCD83" s="5"/>
      <c r="BCE83" s="5"/>
      <c r="BCF83" s="5"/>
      <c r="BCG83" s="5"/>
      <c r="BCH83" s="5"/>
      <c r="BCI83" s="5"/>
      <c r="BCJ83" s="5"/>
      <c r="BCK83" s="5"/>
      <c r="BCL83" s="5"/>
      <c r="BCM83" s="5"/>
      <c r="BCN83" s="5"/>
      <c r="BCO83" s="5"/>
      <c r="BCP83" s="5"/>
      <c r="BCQ83" s="5"/>
      <c r="BCR83" s="5"/>
      <c r="BCS83" s="5"/>
      <c r="BCT83" s="5"/>
      <c r="BCU83" s="5"/>
      <c r="BCV83" s="5"/>
      <c r="BCW83" s="5"/>
      <c r="BCX83" s="5"/>
      <c r="BCY83" s="5"/>
      <c r="BCZ83" s="5"/>
      <c r="BDA83" s="5"/>
      <c r="BDB83" s="5"/>
      <c r="BDC83" s="5"/>
      <c r="BDD83" s="5"/>
      <c r="BDE83" s="5"/>
      <c r="BDF83" s="5"/>
      <c r="BDG83" s="5"/>
      <c r="BDH83" s="5"/>
      <c r="BDI83" s="5"/>
      <c r="BDJ83" s="5"/>
      <c r="BDK83" s="5"/>
      <c r="BDL83" s="5"/>
      <c r="BDM83" s="5"/>
      <c r="BDN83" s="5"/>
      <c r="BDO83" s="5"/>
      <c r="BDP83" s="5"/>
      <c r="BDQ83" s="5"/>
      <c r="BDR83" s="5"/>
      <c r="BDS83" s="5"/>
      <c r="BDT83" s="5"/>
      <c r="BDU83" s="5"/>
      <c r="BDV83" s="5"/>
      <c r="BDW83" s="5"/>
      <c r="BDX83" s="5"/>
      <c r="BDY83" s="5"/>
      <c r="BDZ83" s="5"/>
      <c r="BEA83" s="5"/>
      <c r="BEB83" s="5"/>
      <c r="BEC83" s="5"/>
      <c r="BED83" s="5"/>
      <c r="BEE83" s="5"/>
      <c r="BEF83" s="5"/>
      <c r="BEG83" s="5"/>
      <c r="BEH83" s="5"/>
      <c r="BEI83" s="5"/>
      <c r="BEJ83" s="5"/>
      <c r="BEK83" s="5"/>
      <c r="BEL83" s="5"/>
      <c r="BEM83" s="5"/>
      <c r="BEN83" s="5"/>
      <c r="BEO83" s="5"/>
      <c r="BEP83" s="5"/>
      <c r="BEQ83" s="5"/>
      <c r="BER83" s="5"/>
      <c r="BES83" s="5"/>
      <c r="BET83" s="5"/>
      <c r="BEU83" s="5"/>
      <c r="BEV83" s="5"/>
      <c r="BEW83" s="5"/>
      <c r="BEX83" s="5"/>
      <c r="BEY83" s="5"/>
      <c r="BEZ83" s="5"/>
      <c r="BFA83" s="5"/>
      <c r="BFB83" s="5"/>
      <c r="BFC83" s="5"/>
      <c r="BFD83" s="5"/>
      <c r="BFE83" s="5"/>
      <c r="BFF83" s="5"/>
      <c r="BFG83" s="5"/>
      <c r="BFH83" s="5"/>
      <c r="BFI83" s="5"/>
      <c r="BFJ83" s="5"/>
      <c r="BFK83" s="5"/>
      <c r="BFL83" s="5"/>
      <c r="BFM83" s="5"/>
      <c r="BFN83" s="5"/>
      <c r="BFO83" s="5"/>
      <c r="BFP83" s="5"/>
      <c r="BFQ83" s="5"/>
      <c r="BFR83" s="5"/>
      <c r="BFS83" s="5"/>
      <c r="BFT83" s="5"/>
      <c r="BFU83" s="5"/>
      <c r="BFV83" s="5"/>
      <c r="BFW83" s="5"/>
      <c r="BFX83" s="5"/>
      <c r="BFY83" s="5"/>
      <c r="BFZ83" s="5"/>
      <c r="BGA83" s="5"/>
      <c r="BGB83" s="5"/>
      <c r="BGC83" s="5"/>
      <c r="BGD83" s="5"/>
      <c r="BGE83" s="5"/>
      <c r="BGF83" s="5"/>
      <c r="BGG83" s="5"/>
      <c r="BGH83" s="5"/>
      <c r="BGI83" s="5"/>
      <c r="BGJ83" s="5"/>
      <c r="BGK83" s="5"/>
      <c r="BGL83" s="5"/>
      <c r="BGM83" s="5"/>
      <c r="BGN83" s="5"/>
      <c r="BGO83" s="5"/>
      <c r="BGP83" s="5"/>
      <c r="BGQ83" s="5"/>
      <c r="BGR83" s="5"/>
      <c r="BGS83" s="5"/>
      <c r="BGT83" s="5"/>
      <c r="BGU83" s="5"/>
      <c r="BGV83" s="5"/>
      <c r="BGW83" s="5"/>
      <c r="BGX83" s="5"/>
      <c r="BGY83" s="5"/>
      <c r="BGZ83" s="5"/>
      <c r="BHA83" s="5"/>
      <c r="BHB83" s="5"/>
      <c r="BHC83" s="5"/>
      <c r="BHD83" s="5"/>
      <c r="BHE83" s="5"/>
      <c r="BHF83" s="5"/>
      <c r="BHG83" s="5"/>
      <c r="BHH83" s="5"/>
      <c r="BHI83" s="5"/>
      <c r="BHJ83" s="5"/>
      <c r="BHK83" s="5"/>
      <c r="BHL83" s="5"/>
      <c r="BHM83" s="5"/>
      <c r="BHN83" s="5"/>
      <c r="BHO83" s="5"/>
      <c r="BHP83" s="5"/>
      <c r="BHQ83" s="5"/>
      <c r="BHR83" s="5"/>
      <c r="BHS83" s="5"/>
      <c r="BHT83" s="5"/>
      <c r="BHU83" s="5"/>
      <c r="BHV83" s="5"/>
      <c r="BHW83" s="5"/>
      <c r="BHX83" s="5"/>
      <c r="BHY83" s="5"/>
      <c r="BHZ83" s="5"/>
      <c r="BIA83" s="5"/>
      <c r="BIB83" s="5"/>
      <c r="BIC83" s="5"/>
      <c r="BID83" s="5"/>
      <c r="BIE83" s="5"/>
      <c r="BIF83" s="5"/>
      <c r="BIG83" s="5"/>
      <c r="BIH83" s="5"/>
      <c r="BII83" s="5"/>
      <c r="BIJ83" s="5"/>
      <c r="BIK83" s="5"/>
      <c r="BIL83" s="5"/>
      <c r="BIM83" s="5"/>
      <c r="BIN83" s="5"/>
      <c r="BIO83" s="5"/>
      <c r="BIP83" s="5"/>
      <c r="BIQ83" s="5"/>
      <c r="BIR83" s="5"/>
      <c r="BIS83" s="5"/>
      <c r="BIT83" s="5"/>
      <c r="BIU83" s="5"/>
      <c r="BIV83" s="5"/>
      <c r="BIW83" s="5"/>
      <c r="BIX83" s="5"/>
      <c r="BIY83" s="5"/>
      <c r="BIZ83" s="5"/>
      <c r="BJA83" s="5"/>
      <c r="BJB83" s="5"/>
      <c r="BJC83" s="5"/>
      <c r="BJD83" s="5"/>
      <c r="BJE83" s="5"/>
      <c r="BJF83" s="5"/>
      <c r="BJG83" s="5"/>
      <c r="BJH83" s="5"/>
      <c r="BJI83" s="5"/>
      <c r="BJJ83" s="5"/>
      <c r="BJK83" s="5"/>
      <c r="BJL83" s="5"/>
      <c r="BJM83" s="5"/>
      <c r="BJN83" s="5"/>
      <c r="BJO83" s="5"/>
      <c r="BJP83" s="5"/>
      <c r="BJQ83" s="5"/>
      <c r="BJR83" s="5"/>
      <c r="BJS83" s="5"/>
      <c r="BJT83" s="5"/>
      <c r="BJU83" s="5"/>
      <c r="BJV83" s="5"/>
      <c r="BJW83" s="5"/>
      <c r="BJX83" s="5"/>
      <c r="BJY83" s="5"/>
      <c r="BJZ83" s="5"/>
      <c r="BKA83" s="5"/>
      <c r="BKB83" s="5"/>
      <c r="BKC83" s="5"/>
      <c r="BKD83" s="5"/>
      <c r="BKE83" s="5"/>
      <c r="BKF83" s="5"/>
      <c r="BKG83" s="5"/>
      <c r="BKH83" s="5"/>
      <c r="BKI83" s="5"/>
      <c r="BKJ83" s="5"/>
      <c r="BKK83" s="5"/>
      <c r="BKL83" s="5"/>
      <c r="BKM83" s="5"/>
      <c r="BKN83" s="5"/>
      <c r="BKO83" s="5"/>
      <c r="BKP83" s="5"/>
      <c r="BKQ83" s="5"/>
      <c r="BKR83" s="5"/>
      <c r="BKS83" s="5"/>
      <c r="BKT83" s="5"/>
      <c r="BKU83" s="5"/>
      <c r="BKV83" s="5"/>
      <c r="BKW83" s="5"/>
      <c r="BKX83" s="5"/>
      <c r="BKY83" s="5"/>
      <c r="BKZ83" s="5"/>
      <c r="BLA83" s="5"/>
      <c r="BLB83" s="5"/>
      <c r="BLC83" s="5"/>
      <c r="BLD83" s="5"/>
      <c r="BLE83" s="5"/>
      <c r="BLF83" s="5"/>
      <c r="BLG83" s="5"/>
      <c r="BLH83" s="5"/>
      <c r="BLI83" s="5"/>
      <c r="BLJ83" s="5"/>
      <c r="BLK83" s="5"/>
      <c r="BLL83" s="5"/>
      <c r="BLM83" s="5"/>
      <c r="BLN83" s="5"/>
      <c r="BLO83" s="5"/>
      <c r="BLP83" s="5"/>
      <c r="BLQ83" s="5"/>
      <c r="BLR83" s="5"/>
      <c r="BLS83" s="5"/>
      <c r="BLT83" s="5"/>
      <c r="BLU83" s="5"/>
      <c r="BLV83" s="5"/>
      <c r="BLW83" s="5"/>
      <c r="BLX83" s="5"/>
      <c r="BLY83" s="5"/>
      <c r="BLZ83" s="5"/>
      <c r="BMA83" s="5"/>
      <c r="BMB83" s="5"/>
      <c r="BMC83" s="5"/>
      <c r="BMD83" s="5"/>
      <c r="BME83" s="5"/>
      <c r="BMF83" s="5"/>
      <c r="BMG83" s="5"/>
      <c r="BMH83" s="5"/>
      <c r="BMI83" s="5"/>
      <c r="BMJ83" s="5"/>
      <c r="BMK83" s="5"/>
      <c r="BML83" s="5"/>
      <c r="BMM83" s="5"/>
      <c r="BMN83" s="5"/>
      <c r="BMO83" s="5"/>
      <c r="BMP83" s="5"/>
      <c r="BMQ83" s="5"/>
      <c r="BMR83" s="5"/>
      <c r="BMS83" s="5"/>
      <c r="BMT83" s="5"/>
      <c r="BMU83" s="5"/>
      <c r="BMV83" s="5"/>
      <c r="BMW83" s="5"/>
      <c r="BMX83" s="5"/>
      <c r="BMY83" s="5"/>
      <c r="BMZ83" s="5"/>
      <c r="BNA83" s="5"/>
      <c r="BNB83" s="5"/>
      <c r="BNC83" s="5"/>
      <c r="BND83" s="5"/>
      <c r="BNE83" s="5"/>
      <c r="BNF83" s="5"/>
      <c r="BNG83" s="5"/>
      <c r="BNH83" s="5"/>
      <c r="BNI83" s="5"/>
      <c r="BNJ83" s="5"/>
      <c r="BNK83" s="5"/>
      <c r="BNL83" s="5"/>
      <c r="BNM83" s="5"/>
      <c r="BNN83" s="5"/>
      <c r="BNO83" s="5"/>
      <c r="BNP83" s="5"/>
      <c r="BNQ83" s="5"/>
      <c r="BNR83" s="5"/>
      <c r="BNS83" s="5"/>
      <c r="BNT83" s="5"/>
      <c r="BNU83" s="5"/>
      <c r="BNV83" s="5"/>
      <c r="BNW83" s="5"/>
      <c r="BNX83" s="5"/>
      <c r="BNY83" s="5"/>
      <c r="BNZ83" s="5"/>
      <c r="BOA83" s="5"/>
      <c r="BOB83" s="5"/>
      <c r="BOC83" s="5"/>
      <c r="BOD83" s="5"/>
      <c r="BOE83" s="5"/>
      <c r="BOF83" s="5"/>
      <c r="BOG83" s="5"/>
      <c r="BOH83" s="5"/>
      <c r="BOI83" s="5"/>
      <c r="BOJ83" s="5"/>
      <c r="BOK83" s="5"/>
      <c r="BOL83" s="5"/>
      <c r="BOM83" s="5"/>
      <c r="BON83" s="5"/>
      <c r="BOO83" s="5"/>
      <c r="BOP83" s="5"/>
      <c r="BOQ83" s="5"/>
      <c r="BOR83" s="5"/>
      <c r="BOS83" s="5"/>
      <c r="BOT83" s="5"/>
      <c r="BOU83" s="5"/>
      <c r="BOV83" s="5"/>
      <c r="BOW83" s="5"/>
      <c r="BOX83" s="5"/>
      <c r="BOY83" s="5"/>
      <c r="BOZ83" s="5"/>
      <c r="BPA83" s="5"/>
      <c r="BPB83" s="5"/>
      <c r="BPC83" s="5"/>
      <c r="BPD83" s="5"/>
      <c r="BPE83" s="5"/>
      <c r="BPF83" s="5"/>
      <c r="BPG83" s="5"/>
      <c r="BPH83" s="5"/>
      <c r="BPI83" s="5"/>
      <c r="BPJ83" s="5"/>
      <c r="BPK83" s="5"/>
      <c r="BPL83" s="5"/>
      <c r="BPM83" s="5"/>
      <c r="BPN83" s="5"/>
      <c r="BPO83" s="5"/>
      <c r="BPP83" s="5"/>
      <c r="BPQ83" s="5"/>
      <c r="BPR83" s="5"/>
      <c r="BPS83" s="5"/>
      <c r="BPT83" s="5"/>
      <c r="BPU83" s="5"/>
      <c r="BPV83" s="5"/>
      <c r="BPW83" s="5"/>
      <c r="BPX83" s="5"/>
      <c r="BPY83" s="5"/>
      <c r="BPZ83" s="5"/>
      <c r="BQA83" s="5"/>
      <c r="BQB83" s="5"/>
      <c r="BQC83" s="5"/>
      <c r="BQD83" s="5"/>
      <c r="BQE83" s="5"/>
      <c r="BQF83" s="5"/>
      <c r="BQG83" s="5"/>
      <c r="BQH83" s="5"/>
      <c r="BQI83" s="5"/>
      <c r="BQJ83" s="5"/>
      <c r="BQK83" s="5"/>
      <c r="BQL83" s="5"/>
      <c r="BQM83" s="5"/>
      <c r="BQN83" s="5"/>
      <c r="BQO83" s="5"/>
      <c r="BQP83" s="5"/>
      <c r="BQQ83" s="5"/>
      <c r="BQR83" s="5"/>
      <c r="BQS83" s="5"/>
      <c r="BQT83" s="5"/>
      <c r="BQU83" s="5"/>
      <c r="BQV83" s="5"/>
      <c r="BQW83" s="5"/>
      <c r="BQX83" s="5"/>
      <c r="BQY83" s="5"/>
      <c r="BQZ83" s="5"/>
      <c r="BRA83" s="5"/>
      <c r="BRB83" s="5"/>
      <c r="BRC83" s="5"/>
      <c r="BRD83" s="5"/>
      <c r="BRE83" s="5"/>
      <c r="BRF83" s="5"/>
      <c r="BRG83" s="5"/>
      <c r="BRH83" s="5"/>
      <c r="BRI83" s="5"/>
      <c r="BRJ83" s="5"/>
      <c r="BRK83" s="5"/>
      <c r="BRL83" s="5"/>
      <c r="BRM83" s="5"/>
      <c r="BRN83" s="5"/>
      <c r="BRO83" s="5"/>
      <c r="BRP83" s="5"/>
      <c r="BRQ83" s="5"/>
      <c r="BRR83" s="5"/>
      <c r="BRS83" s="5"/>
      <c r="BRT83" s="5"/>
      <c r="BRU83" s="5"/>
      <c r="BRV83" s="5"/>
      <c r="BRW83" s="5"/>
      <c r="BRX83" s="5"/>
      <c r="BRY83" s="5"/>
      <c r="BRZ83" s="5"/>
      <c r="BSA83" s="5"/>
      <c r="BSB83" s="5"/>
      <c r="BSC83" s="5"/>
      <c r="BSD83" s="5"/>
      <c r="BSE83" s="5"/>
      <c r="BSF83" s="5"/>
      <c r="BSG83" s="5"/>
      <c r="BSH83" s="5"/>
      <c r="BSI83" s="5"/>
      <c r="BSJ83" s="5"/>
      <c r="BSK83" s="5"/>
      <c r="BSL83" s="5"/>
      <c r="BSM83" s="5"/>
      <c r="BSN83" s="5"/>
      <c r="BSO83" s="5"/>
      <c r="BSP83" s="5"/>
      <c r="BSQ83" s="5"/>
      <c r="BSR83" s="5"/>
      <c r="BSS83" s="5"/>
      <c r="BST83" s="5"/>
      <c r="BSU83" s="5"/>
      <c r="BSV83" s="5"/>
      <c r="BSW83" s="5"/>
      <c r="BSX83" s="5"/>
      <c r="BSY83" s="5"/>
      <c r="BSZ83" s="5"/>
      <c r="BTA83" s="5"/>
      <c r="BTB83" s="5"/>
      <c r="BTC83" s="5"/>
      <c r="BTD83" s="5"/>
      <c r="BTE83" s="5"/>
      <c r="BTF83" s="5"/>
      <c r="BTG83" s="5"/>
      <c r="BTH83" s="5"/>
      <c r="BTI83" s="5"/>
      <c r="BTJ83" s="5"/>
      <c r="BTK83" s="5"/>
      <c r="BTL83" s="5"/>
      <c r="BTM83" s="5"/>
      <c r="BTN83" s="5"/>
      <c r="BTO83" s="5"/>
      <c r="BTP83" s="5"/>
      <c r="BTQ83" s="5"/>
      <c r="BTR83" s="5"/>
      <c r="BTS83" s="5"/>
      <c r="BTT83" s="5"/>
      <c r="BTU83" s="5"/>
      <c r="BTV83" s="5"/>
      <c r="BTW83" s="5"/>
      <c r="BTX83" s="5"/>
      <c r="BTY83" s="5"/>
      <c r="BTZ83" s="5"/>
      <c r="BUA83" s="5"/>
      <c r="BUB83" s="5"/>
      <c r="BUC83" s="5"/>
      <c r="BUD83" s="5"/>
      <c r="BUE83" s="5"/>
      <c r="BUF83" s="5"/>
      <c r="BUG83" s="5"/>
      <c r="BUH83" s="5"/>
      <c r="BUI83" s="5"/>
      <c r="BUJ83" s="5"/>
      <c r="BUK83" s="5"/>
      <c r="BUL83" s="5"/>
      <c r="BUM83" s="5"/>
      <c r="BUN83" s="5"/>
      <c r="BUO83" s="5"/>
      <c r="BUP83" s="5"/>
      <c r="BUQ83" s="5"/>
      <c r="BUR83" s="5"/>
      <c r="BUS83" s="5"/>
      <c r="BUT83" s="5"/>
      <c r="BUU83" s="5"/>
      <c r="BUV83" s="5"/>
      <c r="BUW83" s="5"/>
      <c r="BUX83" s="5"/>
      <c r="BUY83" s="5"/>
      <c r="BUZ83" s="5"/>
      <c r="BVA83" s="5"/>
      <c r="BVB83" s="5"/>
      <c r="BVC83" s="5"/>
      <c r="BVD83" s="5"/>
      <c r="BVE83" s="5"/>
      <c r="BVF83" s="5"/>
      <c r="BVG83" s="5"/>
      <c r="BVH83" s="5"/>
      <c r="BVI83" s="5"/>
      <c r="BVJ83" s="5"/>
      <c r="BVK83" s="5"/>
      <c r="BVL83" s="5"/>
      <c r="BVM83" s="5"/>
      <c r="BVN83" s="5"/>
      <c r="BVO83" s="5"/>
      <c r="BVP83" s="5"/>
      <c r="BVQ83" s="5"/>
      <c r="BVR83" s="5"/>
      <c r="BVS83" s="5"/>
      <c r="BVT83" s="5"/>
      <c r="BVU83" s="5"/>
      <c r="BVV83" s="5"/>
      <c r="BVW83" s="5"/>
      <c r="BVX83" s="5"/>
      <c r="BVY83" s="5"/>
      <c r="BVZ83" s="5"/>
      <c r="BWA83" s="5"/>
      <c r="BWB83" s="5"/>
      <c r="BWC83" s="5"/>
      <c r="BWD83" s="5"/>
      <c r="BWE83" s="5"/>
      <c r="BWF83" s="5"/>
      <c r="BWG83" s="5"/>
      <c r="BWH83" s="5"/>
      <c r="BWI83" s="5"/>
      <c r="BWJ83" s="5"/>
      <c r="BWK83" s="5"/>
      <c r="BWL83" s="5"/>
      <c r="BWM83" s="5"/>
      <c r="BWN83" s="5"/>
      <c r="BWO83" s="5"/>
      <c r="BWP83" s="5"/>
      <c r="BWQ83" s="5"/>
      <c r="BWR83" s="5"/>
      <c r="BWS83" s="5"/>
      <c r="BWT83" s="5"/>
      <c r="BWU83" s="5"/>
      <c r="BWV83" s="5"/>
      <c r="BWW83" s="5"/>
      <c r="BWX83" s="5"/>
      <c r="BWY83" s="5"/>
      <c r="BWZ83" s="5"/>
      <c r="BXA83" s="5"/>
      <c r="BXB83" s="5"/>
      <c r="BXC83" s="5"/>
      <c r="BXD83" s="5"/>
      <c r="BXE83" s="5"/>
      <c r="BXF83" s="5"/>
      <c r="BXG83" s="5"/>
      <c r="BXH83" s="5"/>
      <c r="BXI83" s="5"/>
      <c r="BXJ83" s="5"/>
      <c r="BXK83" s="5"/>
      <c r="BXL83" s="5"/>
      <c r="BXM83" s="5"/>
      <c r="BXN83" s="5"/>
      <c r="BXO83" s="5"/>
      <c r="BXP83" s="5"/>
      <c r="BXQ83" s="5"/>
      <c r="BXR83" s="5"/>
      <c r="BXS83" s="5"/>
      <c r="BXT83" s="5"/>
      <c r="BXU83" s="5"/>
      <c r="BXV83" s="5"/>
      <c r="BXW83" s="5"/>
      <c r="BXX83" s="5"/>
      <c r="BXY83" s="5"/>
      <c r="BXZ83" s="5"/>
      <c r="BYA83" s="5"/>
      <c r="BYB83" s="5"/>
      <c r="BYC83" s="5"/>
      <c r="BYD83" s="5"/>
      <c r="BYE83" s="5"/>
      <c r="BYF83" s="5"/>
      <c r="BYG83" s="5"/>
      <c r="BYH83" s="5"/>
      <c r="BYI83" s="5"/>
      <c r="BYJ83" s="5"/>
      <c r="BYK83" s="5"/>
      <c r="BYL83" s="5"/>
      <c r="BYM83" s="5"/>
      <c r="BYN83" s="5"/>
      <c r="BYO83" s="5"/>
      <c r="BYP83" s="5"/>
      <c r="BYQ83" s="5"/>
      <c r="BYR83" s="5"/>
      <c r="BYS83" s="5"/>
      <c r="BYT83" s="5"/>
      <c r="BYU83" s="5"/>
      <c r="BYV83" s="5"/>
      <c r="BYW83" s="5"/>
      <c r="BYX83" s="5"/>
      <c r="BYY83" s="5"/>
      <c r="BYZ83" s="5"/>
      <c r="BZA83" s="5"/>
      <c r="BZB83" s="5"/>
      <c r="BZC83" s="5"/>
      <c r="BZD83" s="5"/>
      <c r="BZE83" s="5"/>
      <c r="BZF83" s="5"/>
      <c r="BZG83" s="5"/>
      <c r="BZH83" s="5"/>
      <c r="BZI83" s="5"/>
      <c r="BZJ83" s="5"/>
      <c r="BZK83" s="5"/>
      <c r="BZL83" s="5"/>
      <c r="BZM83" s="5"/>
      <c r="BZN83" s="5"/>
      <c r="BZO83" s="5"/>
      <c r="BZP83" s="5"/>
      <c r="BZQ83" s="5"/>
      <c r="BZR83" s="5"/>
      <c r="BZS83" s="5"/>
      <c r="BZT83" s="5"/>
      <c r="BZU83" s="5"/>
      <c r="BZV83" s="5"/>
      <c r="BZW83" s="5"/>
      <c r="BZX83" s="5"/>
      <c r="BZY83" s="5"/>
      <c r="BZZ83" s="5"/>
      <c r="CAA83" s="5"/>
      <c r="CAB83" s="5"/>
      <c r="CAC83" s="5"/>
      <c r="CAD83" s="5"/>
      <c r="CAE83" s="5"/>
      <c r="CAF83" s="5"/>
      <c r="CAG83" s="5"/>
      <c r="CAH83" s="5"/>
      <c r="CAI83" s="5"/>
      <c r="CAJ83" s="5"/>
      <c r="CAK83" s="5"/>
      <c r="CAL83" s="5"/>
      <c r="CAM83" s="5"/>
      <c r="CAN83" s="5"/>
      <c r="CAO83" s="5"/>
      <c r="CAP83" s="5"/>
      <c r="CAQ83" s="5"/>
      <c r="CAR83" s="5"/>
      <c r="CAS83" s="5"/>
      <c r="CAT83" s="5"/>
      <c r="CAU83" s="5"/>
      <c r="CAV83" s="5"/>
      <c r="CAW83" s="5"/>
      <c r="CAX83" s="5"/>
      <c r="CAY83" s="5"/>
      <c r="CAZ83" s="5"/>
      <c r="CBA83" s="5"/>
      <c r="CBB83" s="5"/>
      <c r="CBC83" s="5"/>
      <c r="CBD83" s="5"/>
      <c r="CBE83" s="5"/>
      <c r="CBF83" s="5"/>
      <c r="CBG83" s="5"/>
      <c r="CBH83" s="5"/>
      <c r="CBI83" s="5"/>
      <c r="CBJ83" s="5"/>
      <c r="CBK83" s="5"/>
      <c r="CBL83" s="5"/>
      <c r="CBM83" s="5"/>
      <c r="CBN83" s="5"/>
      <c r="CBO83" s="5"/>
      <c r="CBP83" s="5"/>
      <c r="CBQ83" s="5"/>
      <c r="CBR83" s="5"/>
      <c r="CBS83" s="5"/>
      <c r="CBT83" s="5"/>
      <c r="CBU83" s="5"/>
      <c r="CBV83" s="5"/>
      <c r="CBW83" s="5"/>
      <c r="CBX83" s="5"/>
      <c r="CBY83" s="5"/>
      <c r="CBZ83" s="5"/>
      <c r="CCA83" s="5"/>
      <c r="CCB83" s="5"/>
      <c r="CCC83" s="5"/>
      <c r="CCD83" s="5"/>
      <c r="CCE83" s="5"/>
      <c r="CCF83" s="5"/>
      <c r="CCG83" s="5"/>
      <c r="CCH83" s="5"/>
      <c r="CCI83" s="5"/>
      <c r="CCJ83" s="5"/>
      <c r="CCK83" s="5"/>
      <c r="CCL83" s="5"/>
      <c r="CCM83" s="5"/>
      <c r="CCN83" s="5"/>
      <c r="CCO83" s="5"/>
      <c r="CCP83" s="5"/>
      <c r="CCQ83" s="5"/>
      <c r="CCR83" s="5"/>
      <c r="CCS83" s="5"/>
      <c r="CCT83" s="5"/>
      <c r="CCU83" s="5"/>
      <c r="CCV83" s="5"/>
      <c r="CCW83" s="5"/>
      <c r="CCX83" s="5"/>
      <c r="CCY83" s="5"/>
      <c r="CCZ83" s="5"/>
      <c r="CDA83" s="5"/>
      <c r="CDB83" s="5"/>
      <c r="CDC83" s="5"/>
      <c r="CDD83" s="5"/>
      <c r="CDE83" s="5"/>
      <c r="CDF83" s="5"/>
      <c r="CDG83" s="5"/>
      <c r="CDH83" s="5"/>
      <c r="CDI83" s="5"/>
      <c r="CDJ83" s="5"/>
      <c r="CDK83" s="5"/>
      <c r="CDL83" s="5"/>
      <c r="CDM83" s="5"/>
      <c r="CDN83" s="5"/>
      <c r="CDO83" s="5"/>
      <c r="CDP83" s="5"/>
      <c r="CDQ83" s="5"/>
      <c r="CDR83" s="5"/>
      <c r="CDS83" s="5"/>
      <c r="CDT83" s="5"/>
      <c r="CDU83" s="5"/>
      <c r="CDV83" s="5"/>
      <c r="CDW83" s="5"/>
      <c r="CDX83" s="5"/>
      <c r="CDY83" s="5"/>
      <c r="CDZ83" s="5"/>
      <c r="CEA83" s="5"/>
      <c r="CEB83" s="5"/>
      <c r="CEC83" s="5"/>
      <c r="CED83" s="5"/>
      <c r="CEE83" s="5"/>
      <c r="CEF83" s="5"/>
      <c r="CEG83" s="5"/>
      <c r="CEH83" s="5"/>
      <c r="CEI83" s="5"/>
      <c r="CEJ83" s="5"/>
      <c r="CEK83" s="5"/>
      <c r="CEL83" s="5"/>
      <c r="CEM83" s="5"/>
      <c r="CEN83" s="5"/>
      <c r="CEO83" s="5"/>
      <c r="CEP83" s="5"/>
      <c r="CEQ83" s="5"/>
      <c r="CER83" s="5"/>
      <c r="CES83" s="5"/>
      <c r="CET83" s="5"/>
      <c r="CEU83" s="5"/>
      <c r="CEV83" s="5"/>
      <c r="CEW83" s="5"/>
      <c r="CEX83" s="5"/>
      <c r="CEY83" s="5"/>
      <c r="CEZ83" s="5"/>
      <c r="CFA83" s="5"/>
      <c r="CFB83" s="5"/>
      <c r="CFC83" s="5"/>
      <c r="CFD83" s="5"/>
      <c r="CFE83" s="5"/>
      <c r="CFF83" s="5"/>
      <c r="CFG83" s="5"/>
      <c r="CFH83" s="5"/>
      <c r="CFI83" s="5"/>
      <c r="CFJ83" s="5"/>
      <c r="CFK83" s="5"/>
      <c r="CFL83" s="5"/>
      <c r="CFM83" s="5"/>
      <c r="CFN83" s="5"/>
      <c r="CFO83" s="5"/>
      <c r="CFP83" s="5"/>
      <c r="CFQ83" s="5"/>
      <c r="CFR83" s="5"/>
      <c r="CFS83" s="5"/>
      <c r="CFT83" s="5"/>
      <c r="CFU83" s="5"/>
      <c r="CFV83" s="5"/>
      <c r="CFW83" s="5"/>
      <c r="CFX83" s="5"/>
      <c r="CFY83" s="5"/>
      <c r="CFZ83" s="5"/>
      <c r="CGA83" s="5"/>
      <c r="CGB83" s="5"/>
      <c r="CGC83" s="5"/>
      <c r="CGD83" s="5"/>
      <c r="CGE83" s="5"/>
      <c r="CGF83" s="5"/>
      <c r="CGG83" s="5"/>
      <c r="CGH83" s="5"/>
      <c r="CGI83" s="5"/>
      <c r="CGJ83" s="5"/>
      <c r="CGK83" s="5"/>
      <c r="CGL83" s="5"/>
      <c r="CGM83" s="5"/>
      <c r="CGN83" s="5"/>
      <c r="CGO83" s="5"/>
      <c r="CGP83" s="5"/>
      <c r="CGQ83" s="5"/>
      <c r="CGR83" s="5"/>
      <c r="CGS83" s="5"/>
      <c r="CGT83" s="5"/>
      <c r="CGU83" s="5"/>
      <c r="CGV83" s="5"/>
      <c r="CGW83" s="5"/>
      <c r="CGX83" s="5"/>
      <c r="CGY83" s="5"/>
      <c r="CGZ83" s="5"/>
      <c r="CHA83" s="5"/>
      <c r="CHB83" s="5"/>
      <c r="CHC83" s="5"/>
      <c r="CHD83" s="5"/>
      <c r="CHE83" s="5"/>
      <c r="CHF83" s="5"/>
      <c r="CHG83" s="5"/>
      <c r="CHH83" s="5"/>
      <c r="CHI83" s="5"/>
      <c r="CHJ83" s="5"/>
      <c r="CHK83" s="5"/>
      <c r="CHL83" s="5"/>
      <c r="CHM83" s="5"/>
      <c r="CHN83" s="5"/>
      <c r="CHO83" s="5"/>
      <c r="CHP83" s="5"/>
      <c r="CHQ83" s="5"/>
      <c r="CHR83" s="5"/>
      <c r="CHS83" s="5"/>
      <c r="CHT83" s="5"/>
      <c r="CHU83" s="5"/>
      <c r="CHV83" s="5"/>
      <c r="CHW83" s="5"/>
      <c r="CHX83" s="5"/>
      <c r="CHY83" s="5"/>
      <c r="CHZ83" s="5"/>
      <c r="CIA83" s="5"/>
      <c r="CIB83" s="5"/>
      <c r="CIC83" s="5"/>
      <c r="CID83" s="5"/>
      <c r="CIE83" s="5"/>
      <c r="CIF83" s="5"/>
      <c r="CIG83" s="5"/>
      <c r="CIH83" s="5"/>
      <c r="CII83" s="5"/>
      <c r="CIJ83" s="5"/>
      <c r="CIK83" s="5"/>
      <c r="CIL83" s="5"/>
      <c r="CIM83" s="5"/>
      <c r="CIN83" s="5"/>
      <c r="CIO83" s="5"/>
      <c r="CIP83" s="5"/>
      <c r="CIQ83" s="5"/>
      <c r="CIR83" s="5"/>
      <c r="CIS83" s="5"/>
      <c r="CIT83" s="5"/>
      <c r="CIU83" s="5"/>
      <c r="CIV83" s="5"/>
      <c r="CIW83" s="5"/>
      <c r="CIX83" s="5"/>
      <c r="CIY83" s="5"/>
      <c r="CIZ83" s="5"/>
      <c r="CJA83" s="5"/>
      <c r="CJB83" s="5"/>
      <c r="CJC83" s="5"/>
      <c r="CJD83" s="5"/>
      <c r="CJE83" s="5"/>
      <c r="CJF83" s="5"/>
      <c r="CJG83" s="5"/>
      <c r="CJH83" s="5"/>
      <c r="CJI83" s="5"/>
      <c r="CJJ83" s="5"/>
      <c r="CJK83" s="5"/>
      <c r="CJL83" s="5"/>
      <c r="CJM83" s="5"/>
      <c r="CJN83" s="5"/>
      <c r="CJO83" s="5"/>
      <c r="CJP83" s="5"/>
      <c r="CJQ83" s="5"/>
      <c r="CJR83" s="5"/>
      <c r="CJS83" s="5"/>
      <c r="CJT83" s="5"/>
      <c r="CJU83" s="5"/>
      <c r="CJV83" s="5"/>
      <c r="CJW83" s="5"/>
      <c r="CJX83" s="5"/>
      <c r="CJY83" s="5"/>
      <c r="CJZ83" s="5"/>
      <c r="CKA83" s="5"/>
      <c r="CKB83" s="5"/>
      <c r="CKC83" s="5"/>
      <c r="CKD83" s="5"/>
      <c r="CKE83" s="5"/>
      <c r="CKF83" s="5"/>
      <c r="CKG83" s="5"/>
      <c r="CKH83" s="5"/>
      <c r="CKI83" s="5"/>
      <c r="CKJ83" s="5"/>
      <c r="CKK83" s="5"/>
      <c r="CKL83" s="5"/>
      <c r="CKM83" s="5"/>
      <c r="CKN83" s="5"/>
      <c r="CKO83" s="5"/>
      <c r="CKP83" s="5"/>
      <c r="CKQ83" s="5"/>
      <c r="CKR83" s="5"/>
      <c r="CKS83" s="5"/>
      <c r="CKT83" s="5"/>
      <c r="CKU83" s="5"/>
      <c r="CKV83" s="5"/>
      <c r="CKW83" s="5"/>
      <c r="CKX83" s="5"/>
      <c r="CKY83" s="5"/>
      <c r="CKZ83" s="5"/>
      <c r="CLA83" s="5"/>
      <c r="CLB83" s="5"/>
      <c r="CLC83" s="5"/>
      <c r="CLD83" s="5"/>
      <c r="CLE83" s="5"/>
      <c r="CLF83" s="5"/>
      <c r="CLG83" s="5"/>
      <c r="CLH83" s="5"/>
      <c r="CLI83" s="5"/>
      <c r="CLJ83" s="5"/>
      <c r="CLK83" s="5"/>
      <c r="CLL83" s="5"/>
      <c r="CLM83" s="5"/>
      <c r="CLN83" s="5"/>
      <c r="CLO83" s="5"/>
      <c r="CLP83" s="5"/>
      <c r="CLQ83" s="5"/>
      <c r="CLR83" s="5"/>
      <c r="CLS83" s="5"/>
      <c r="CLT83" s="5"/>
      <c r="CLU83" s="5"/>
      <c r="CLV83" s="5"/>
      <c r="CLW83" s="5"/>
      <c r="CLX83" s="5"/>
      <c r="CLY83" s="5"/>
      <c r="CLZ83" s="5"/>
      <c r="CMA83" s="5"/>
      <c r="CMB83" s="5"/>
      <c r="CMC83" s="5"/>
      <c r="CMD83" s="5"/>
      <c r="CME83" s="5"/>
      <c r="CMF83" s="5"/>
      <c r="CMG83" s="5"/>
      <c r="CMH83" s="5"/>
      <c r="CMI83" s="5"/>
      <c r="CMJ83" s="5"/>
      <c r="CMK83" s="5"/>
      <c r="CML83" s="5"/>
      <c r="CMM83" s="5"/>
      <c r="CMN83" s="5"/>
      <c r="CMO83" s="5"/>
      <c r="CMP83" s="5"/>
      <c r="CMQ83" s="5"/>
      <c r="CMR83" s="5"/>
      <c r="CMS83" s="5"/>
      <c r="CMT83" s="5"/>
      <c r="CMU83" s="5"/>
      <c r="CMV83" s="5"/>
      <c r="CMW83" s="5"/>
      <c r="CMX83" s="5"/>
      <c r="CMY83" s="5"/>
      <c r="CMZ83" s="5"/>
      <c r="CNA83" s="5"/>
      <c r="CNB83" s="5"/>
      <c r="CNC83" s="5"/>
      <c r="CND83" s="5"/>
      <c r="CNE83" s="5"/>
      <c r="CNF83" s="5"/>
      <c r="CNG83" s="5"/>
      <c r="CNH83" s="5"/>
      <c r="CNI83" s="5"/>
      <c r="CNJ83" s="5"/>
      <c r="CNK83" s="5"/>
      <c r="CNL83" s="5"/>
      <c r="CNM83" s="5"/>
      <c r="CNN83" s="5"/>
      <c r="CNO83" s="5"/>
      <c r="CNP83" s="5"/>
      <c r="CNQ83" s="5"/>
      <c r="CNR83" s="5"/>
      <c r="CNS83" s="5"/>
      <c r="CNT83" s="5"/>
      <c r="CNU83" s="5"/>
      <c r="CNV83" s="5"/>
      <c r="CNW83" s="5"/>
      <c r="CNX83" s="5"/>
      <c r="CNY83" s="5"/>
      <c r="CNZ83" s="5"/>
      <c r="COA83" s="5"/>
      <c r="COB83" s="5"/>
      <c r="COC83" s="5"/>
      <c r="COD83" s="5"/>
      <c r="COE83" s="5"/>
      <c r="COF83" s="5"/>
      <c r="COG83" s="5"/>
      <c r="COH83" s="5"/>
      <c r="COI83" s="5"/>
      <c r="COJ83" s="5"/>
      <c r="COK83" s="5"/>
      <c r="COL83" s="5"/>
      <c r="COM83" s="5"/>
      <c r="CON83" s="5"/>
      <c r="COO83" s="5"/>
      <c r="COP83" s="5"/>
      <c r="COQ83" s="5"/>
      <c r="COR83" s="5"/>
      <c r="COS83" s="5"/>
      <c r="COT83" s="5"/>
      <c r="COU83" s="5"/>
      <c r="COV83" s="5"/>
      <c r="COW83" s="5"/>
      <c r="COX83" s="5"/>
      <c r="COY83" s="5"/>
      <c r="COZ83" s="5"/>
      <c r="CPA83" s="5"/>
      <c r="CPB83" s="5"/>
      <c r="CPC83" s="5"/>
      <c r="CPD83" s="5"/>
      <c r="CPE83" s="5"/>
      <c r="CPF83" s="5"/>
      <c r="CPG83" s="5"/>
      <c r="CPH83" s="5"/>
      <c r="CPI83" s="5"/>
      <c r="CPJ83" s="5"/>
      <c r="CPK83" s="5"/>
      <c r="CPL83" s="5"/>
      <c r="CPM83" s="5"/>
      <c r="CPN83" s="5"/>
      <c r="CPO83" s="5"/>
      <c r="CPP83" s="5"/>
      <c r="CPQ83" s="5"/>
      <c r="CPR83" s="5"/>
      <c r="CPS83" s="5"/>
      <c r="CPT83" s="5"/>
      <c r="CPU83" s="5"/>
      <c r="CPV83" s="5"/>
      <c r="CPW83" s="5"/>
      <c r="CPX83" s="5"/>
      <c r="CPY83" s="5"/>
      <c r="CPZ83" s="5"/>
      <c r="CQA83" s="5"/>
      <c r="CQB83" s="5"/>
      <c r="CQC83" s="5"/>
      <c r="CQD83" s="5"/>
      <c r="CQE83" s="5"/>
      <c r="CQF83" s="5"/>
      <c r="CQG83" s="5"/>
      <c r="CQH83" s="5"/>
      <c r="CQI83" s="5"/>
      <c r="CQJ83" s="5"/>
      <c r="CQK83" s="5"/>
      <c r="CQL83" s="5"/>
      <c r="CQM83" s="5"/>
      <c r="CQN83" s="5"/>
      <c r="CQO83" s="5"/>
      <c r="CQP83" s="5"/>
      <c r="CQQ83" s="5"/>
      <c r="CQR83" s="5"/>
      <c r="CQS83" s="5"/>
      <c r="CQT83" s="5"/>
      <c r="CQU83" s="5"/>
      <c r="CQV83" s="5"/>
      <c r="CQW83" s="5"/>
      <c r="CQX83" s="5"/>
      <c r="CQY83" s="5"/>
      <c r="CQZ83" s="5"/>
      <c r="CRA83" s="5"/>
      <c r="CRB83" s="5"/>
      <c r="CRC83" s="5"/>
      <c r="CRD83" s="5"/>
      <c r="CRE83" s="5"/>
      <c r="CRF83" s="5"/>
      <c r="CRG83" s="5"/>
      <c r="CRH83" s="5"/>
      <c r="CRI83" s="5"/>
      <c r="CRJ83" s="5"/>
      <c r="CRK83" s="5"/>
      <c r="CRL83" s="5"/>
      <c r="CRM83" s="5"/>
      <c r="CRN83" s="5"/>
      <c r="CRO83" s="5"/>
      <c r="CRP83" s="5"/>
      <c r="CRQ83" s="5"/>
      <c r="CRR83" s="5"/>
      <c r="CRS83" s="5"/>
      <c r="CRT83" s="5"/>
      <c r="CRU83" s="5"/>
      <c r="CRV83" s="5"/>
      <c r="CRW83" s="5"/>
      <c r="CRX83" s="5"/>
      <c r="CRY83" s="5"/>
      <c r="CRZ83" s="5"/>
      <c r="CSA83" s="5"/>
      <c r="CSB83" s="5"/>
      <c r="CSC83" s="5"/>
      <c r="CSD83" s="5"/>
      <c r="CSE83" s="5"/>
      <c r="CSF83" s="5"/>
      <c r="CSG83" s="5"/>
      <c r="CSH83" s="5"/>
      <c r="CSI83" s="5"/>
      <c r="CSJ83" s="5"/>
      <c r="CSK83" s="5"/>
      <c r="CSL83" s="5"/>
      <c r="CSM83" s="5"/>
      <c r="CSN83" s="5"/>
      <c r="CSO83" s="5"/>
      <c r="CSP83" s="5"/>
      <c r="CSQ83" s="5"/>
      <c r="CSR83" s="5"/>
      <c r="CSS83" s="5"/>
      <c r="CST83" s="5"/>
      <c r="CSU83" s="5"/>
      <c r="CSV83" s="5"/>
      <c r="CSW83" s="5"/>
      <c r="CSX83" s="5"/>
      <c r="CSY83" s="5"/>
      <c r="CSZ83" s="5"/>
      <c r="CTA83" s="5"/>
      <c r="CTB83" s="5"/>
      <c r="CTC83" s="5"/>
      <c r="CTD83" s="5"/>
      <c r="CTE83" s="5"/>
      <c r="CTF83" s="5"/>
      <c r="CTG83" s="5"/>
      <c r="CTH83" s="5"/>
      <c r="CTI83" s="5"/>
      <c r="CTJ83" s="5"/>
      <c r="CTK83" s="5"/>
      <c r="CTL83" s="5"/>
      <c r="CTM83" s="5"/>
      <c r="CTN83" s="5"/>
      <c r="CTO83" s="5"/>
      <c r="CTP83" s="5"/>
      <c r="CTQ83" s="5"/>
      <c r="CTR83" s="5"/>
      <c r="CTS83" s="5"/>
      <c r="CTT83" s="5"/>
      <c r="CTU83" s="5"/>
      <c r="CTV83" s="5"/>
      <c r="CTW83" s="5"/>
      <c r="CTX83" s="5"/>
      <c r="CTY83" s="5"/>
      <c r="CTZ83" s="5"/>
      <c r="CUA83" s="5"/>
      <c r="CUB83" s="5"/>
      <c r="CUC83" s="5"/>
      <c r="CUD83" s="5"/>
      <c r="CUE83" s="5"/>
      <c r="CUF83" s="5"/>
      <c r="CUG83" s="5"/>
      <c r="CUH83" s="5"/>
      <c r="CUI83" s="5"/>
      <c r="CUJ83" s="5"/>
      <c r="CUK83" s="5"/>
      <c r="CUL83" s="5"/>
      <c r="CUM83" s="5"/>
      <c r="CUN83" s="5"/>
      <c r="CUO83" s="5"/>
      <c r="CUP83" s="5"/>
      <c r="CUQ83" s="5"/>
      <c r="CUR83" s="5"/>
      <c r="CUS83" s="5"/>
      <c r="CUT83" s="5"/>
      <c r="CUU83" s="5"/>
      <c r="CUV83" s="5"/>
      <c r="CUW83" s="5"/>
      <c r="CUX83" s="5"/>
      <c r="CUY83" s="5"/>
      <c r="CUZ83" s="5"/>
      <c r="CVA83" s="5"/>
      <c r="CVB83" s="5"/>
      <c r="CVC83" s="5"/>
      <c r="CVD83" s="5"/>
      <c r="CVE83" s="5"/>
      <c r="CVF83" s="5"/>
      <c r="CVG83" s="5"/>
      <c r="CVH83" s="5"/>
      <c r="CVI83" s="5"/>
      <c r="CVJ83" s="5"/>
      <c r="CVK83" s="5"/>
      <c r="CVL83" s="5"/>
      <c r="CVM83" s="5"/>
      <c r="CVN83" s="5"/>
      <c r="CVO83" s="5"/>
      <c r="CVP83" s="5"/>
      <c r="CVQ83" s="5"/>
      <c r="CVR83" s="5"/>
      <c r="CVS83" s="5"/>
      <c r="CVT83" s="5"/>
      <c r="CVU83" s="5"/>
      <c r="CVV83" s="5"/>
      <c r="CVW83" s="5"/>
      <c r="CVX83" s="5"/>
      <c r="CVY83" s="5"/>
      <c r="CVZ83" s="5"/>
      <c r="CWA83" s="5"/>
      <c r="CWB83" s="5"/>
      <c r="CWC83" s="5"/>
      <c r="CWD83" s="5"/>
      <c r="CWE83" s="5"/>
      <c r="CWF83" s="5"/>
      <c r="CWG83" s="5"/>
      <c r="CWH83" s="5"/>
      <c r="CWI83" s="5"/>
      <c r="CWJ83" s="5"/>
      <c r="CWK83" s="5"/>
      <c r="CWL83" s="5"/>
      <c r="CWM83" s="5"/>
      <c r="CWN83" s="5"/>
      <c r="CWO83" s="5"/>
      <c r="CWP83" s="5"/>
      <c r="CWQ83" s="5"/>
      <c r="CWR83" s="5"/>
      <c r="CWS83" s="5"/>
      <c r="CWT83" s="5"/>
      <c r="CWU83" s="5"/>
      <c r="CWV83" s="5"/>
      <c r="CWW83" s="5"/>
      <c r="CWX83" s="5"/>
      <c r="CWY83" s="5"/>
      <c r="CWZ83" s="5"/>
      <c r="CXA83" s="5"/>
      <c r="CXB83" s="5"/>
      <c r="CXC83" s="5"/>
      <c r="CXD83" s="5"/>
      <c r="CXE83" s="5"/>
      <c r="CXF83" s="5"/>
      <c r="CXG83" s="5"/>
      <c r="CXH83" s="5"/>
      <c r="CXI83" s="5"/>
      <c r="CXJ83" s="5"/>
      <c r="CXK83" s="5"/>
      <c r="CXL83" s="5"/>
      <c r="CXM83" s="5"/>
      <c r="CXN83" s="5"/>
      <c r="CXO83" s="5"/>
      <c r="CXP83" s="5"/>
      <c r="CXQ83" s="5"/>
      <c r="CXR83" s="5"/>
      <c r="CXS83" s="5"/>
      <c r="CXT83" s="5"/>
      <c r="CXU83" s="5"/>
      <c r="CXV83" s="5"/>
      <c r="CXW83" s="5"/>
      <c r="CXX83" s="5"/>
      <c r="CXY83" s="5"/>
      <c r="CXZ83" s="5"/>
      <c r="CYA83" s="5"/>
      <c r="CYB83" s="5"/>
      <c r="CYC83" s="5"/>
      <c r="CYD83" s="5"/>
      <c r="CYE83" s="5"/>
      <c r="CYF83" s="5"/>
      <c r="CYG83" s="5"/>
      <c r="CYH83" s="5"/>
      <c r="CYI83" s="5"/>
      <c r="CYJ83" s="5"/>
      <c r="CYK83" s="5"/>
      <c r="CYL83" s="5"/>
      <c r="CYM83" s="5"/>
      <c r="CYN83" s="5"/>
      <c r="CYO83" s="5"/>
      <c r="CYP83" s="5"/>
      <c r="CYQ83" s="5"/>
      <c r="CYR83" s="5"/>
      <c r="CYS83" s="5"/>
      <c r="CYT83" s="5"/>
      <c r="CYU83" s="5"/>
      <c r="CYV83" s="5"/>
      <c r="CYW83" s="5"/>
      <c r="CYX83" s="5"/>
      <c r="CYY83" s="5"/>
      <c r="CYZ83" s="5"/>
      <c r="CZA83" s="5"/>
      <c r="CZB83" s="5"/>
      <c r="CZC83" s="5"/>
      <c r="CZD83" s="5"/>
      <c r="CZE83" s="5"/>
      <c r="CZF83" s="5"/>
      <c r="CZG83" s="5"/>
      <c r="CZH83" s="5"/>
      <c r="CZI83" s="5"/>
      <c r="CZJ83" s="5"/>
      <c r="CZK83" s="5"/>
      <c r="CZL83" s="5"/>
      <c r="CZM83" s="5"/>
      <c r="CZN83" s="5"/>
      <c r="CZO83" s="5"/>
      <c r="CZP83" s="5"/>
      <c r="CZQ83" s="5"/>
      <c r="CZR83" s="5"/>
      <c r="CZS83" s="5"/>
      <c r="CZT83" s="5"/>
      <c r="CZU83" s="5"/>
      <c r="CZV83" s="5"/>
      <c r="CZW83" s="5"/>
      <c r="CZX83" s="5"/>
      <c r="CZY83" s="5"/>
      <c r="CZZ83" s="5"/>
      <c r="DAA83" s="5"/>
      <c r="DAB83" s="5"/>
      <c r="DAC83" s="5"/>
      <c r="DAD83" s="5"/>
      <c r="DAE83" s="5"/>
      <c r="DAF83" s="5"/>
      <c r="DAG83" s="5"/>
      <c r="DAH83" s="5"/>
      <c r="DAI83" s="5"/>
      <c r="DAJ83" s="5"/>
      <c r="DAK83" s="5"/>
      <c r="DAL83" s="5"/>
      <c r="DAM83" s="5"/>
      <c r="DAN83" s="5"/>
      <c r="DAO83" s="5"/>
      <c r="DAP83" s="5"/>
      <c r="DAQ83" s="5"/>
      <c r="DAR83" s="5"/>
      <c r="DAS83" s="5"/>
      <c r="DAT83" s="5"/>
      <c r="DAU83" s="5"/>
      <c r="DAV83" s="5"/>
      <c r="DAW83" s="5"/>
      <c r="DAX83" s="5"/>
      <c r="DAY83" s="5"/>
      <c r="DAZ83" s="5"/>
      <c r="DBA83" s="5"/>
      <c r="DBB83" s="5"/>
      <c r="DBC83" s="5"/>
      <c r="DBD83" s="5"/>
      <c r="DBE83" s="5"/>
      <c r="DBF83" s="5"/>
      <c r="DBG83" s="5"/>
      <c r="DBH83" s="5"/>
      <c r="DBI83" s="5"/>
      <c r="DBJ83" s="5"/>
      <c r="DBK83" s="5"/>
      <c r="DBL83" s="5"/>
      <c r="DBM83" s="5"/>
      <c r="DBN83" s="5"/>
      <c r="DBO83" s="5"/>
      <c r="DBP83" s="5"/>
      <c r="DBQ83" s="5"/>
      <c r="DBR83" s="5"/>
      <c r="DBS83" s="5"/>
      <c r="DBT83" s="5"/>
      <c r="DBU83" s="5"/>
      <c r="DBV83" s="5"/>
      <c r="DBW83" s="5"/>
      <c r="DBX83" s="5"/>
      <c r="DBY83" s="5"/>
      <c r="DBZ83" s="5"/>
      <c r="DCA83" s="5"/>
      <c r="DCB83" s="5"/>
      <c r="DCC83" s="5"/>
      <c r="DCD83" s="5"/>
      <c r="DCE83" s="5"/>
      <c r="DCF83" s="5"/>
      <c r="DCG83" s="5"/>
      <c r="DCH83" s="5"/>
      <c r="DCI83" s="5"/>
      <c r="DCJ83" s="5"/>
      <c r="DCK83" s="5"/>
      <c r="DCL83" s="5"/>
      <c r="DCM83" s="5"/>
      <c r="DCN83" s="5"/>
      <c r="DCO83" s="5"/>
      <c r="DCP83" s="5"/>
      <c r="DCQ83" s="5"/>
      <c r="DCR83" s="5"/>
      <c r="DCS83" s="5"/>
      <c r="DCT83" s="5"/>
      <c r="DCU83" s="5"/>
      <c r="DCV83" s="5"/>
      <c r="DCW83" s="5"/>
      <c r="DCX83" s="5"/>
      <c r="DCY83" s="5"/>
      <c r="DCZ83" s="5"/>
      <c r="DDA83" s="5"/>
      <c r="DDB83" s="5"/>
      <c r="DDC83" s="5"/>
      <c r="DDD83" s="5"/>
      <c r="DDE83" s="5"/>
      <c r="DDF83" s="5"/>
      <c r="DDG83" s="5"/>
      <c r="DDH83" s="5"/>
      <c r="DDI83" s="5"/>
      <c r="DDJ83" s="5"/>
      <c r="DDK83" s="5"/>
      <c r="DDL83" s="5"/>
      <c r="DDM83" s="5"/>
      <c r="DDN83" s="5"/>
      <c r="DDO83" s="5"/>
      <c r="DDP83" s="5"/>
      <c r="DDQ83" s="5"/>
      <c r="DDR83" s="5"/>
      <c r="DDS83" s="5"/>
      <c r="DDT83" s="5"/>
      <c r="DDU83" s="5"/>
      <c r="DDV83" s="5"/>
      <c r="DDW83" s="5"/>
      <c r="DDX83" s="5"/>
      <c r="DDY83" s="5"/>
      <c r="DDZ83" s="5"/>
      <c r="DEA83" s="5"/>
      <c r="DEB83" s="5"/>
      <c r="DEC83" s="5"/>
      <c r="DED83" s="5"/>
      <c r="DEE83" s="5"/>
      <c r="DEF83" s="5"/>
      <c r="DEG83" s="5"/>
      <c r="DEH83" s="5"/>
      <c r="DEI83" s="5"/>
      <c r="DEJ83" s="5"/>
      <c r="DEK83" s="5"/>
      <c r="DEL83" s="5"/>
      <c r="DEM83" s="5"/>
      <c r="DEN83" s="5"/>
      <c r="DEO83" s="5"/>
      <c r="DEP83" s="5"/>
      <c r="DEQ83" s="5"/>
      <c r="DER83" s="5"/>
      <c r="DES83" s="5"/>
      <c r="DET83" s="5"/>
      <c r="DEU83" s="5"/>
      <c r="DEV83" s="5"/>
      <c r="DEW83" s="5"/>
      <c r="DEX83" s="5"/>
      <c r="DEY83" s="5"/>
      <c r="DEZ83" s="5"/>
      <c r="DFA83" s="5"/>
      <c r="DFB83" s="5"/>
      <c r="DFC83" s="5"/>
      <c r="DFD83" s="5"/>
      <c r="DFE83" s="5"/>
      <c r="DFF83" s="5"/>
      <c r="DFG83" s="5"/>
      <c r="DFH83" s="5"/>
      <c r="DFI83" s="5"/>
      <c r="DFJ83" s="5"/>
      <c r="DFK83" s="5"/>
      <c r="DFL83" s="5"/>
      <c r="DFM83" s="5"/>
      <c r="DFN83" s="5"/>
      <c r="DFO83" s="5"/>
      <c r="DFP83" s="5"/>
      <c r="DFQ83" s="5"/>
      <c r="DFR83" s="5"/>
      <c r="DFS83" s="5"/>
      <c r="DFT83" s="5"/>
      <c r="DFU83" s="5"/>
      <c r="DFV83" s="5"/>
      <c r="DFW83" s="5"/>
      <c r="DFX83" s="5"/>
      <c r="DFY83" s="5"/>
      <c r="DFZ83" s="5"/>
      <c r="DGA83" s="5"/>
      <c r="DGB83" s="5"/>
      <c r="DGC83" s="5"/>
      <c r="DGD83" s="5"/>
      <c r="DGE83" s="5"/>
      <c r="DGF83" s="5"/>
      <c r="DGG83" s="5"/>
      <c r="DGH83" s="5"/>
      <c r="DGI83" s="5"/>
      <c r="DGJ83" s="5"/>
      <c r="DGK83" s="5"/>
      <c r="DGL83" s="5"/>
      <c r="DGM83" s="5"/>
      <c r="DGN83" s="5"/>
      <c r="DGO83" s="5"/>
      <c r="DGP83" s="5"/>
      <c r="DGQ83" s="5"/>
      <c r="DGR83" s="5"/>
      <c r="DGS83" s="5"/>
      <c r="DGT83" s="5"/>
      <c r="DGU83" s="5"/>
      <c r="DGV83" s="5"/>
      <c r="DGW83" s="5"/>
      <c r="DGX83" s="5"/>
      <c r="DGY83" s="5"/>
      <c r="DGZ83" s="5"/>
      <c r="DHA83" s="5"/>
      <c r="DHB83" s="5"/>
      <c r="DHC83" s="5"/>
      <c r="DHD83" s="5"/>
      <c r="DHE83" s="5"/>
      <c r="DHF83" s="5"/>
      <c r="DHG83" s="5"/>
      <c r="DHH83" s="5"/>
      <c r="DHI83" s="5"/>
      <c r="DHJ83" s="5"/>
      <c r="DHK83" s="5"/>
      <c r="DHL83" s="5"/>
      <c r="DHM83" s="5"/>
      <c r="DHN83" s="5"/>
      <c r="DHO83" s="5"/>
      <c r="DHP83" s="5"/>
      <c r="DHQ83" s="5"/>
      <c r="DHR83" s="5"/>
      <c r="DHS83" s="5"/>
      <c r="DHT83" s="5"/>
      <c r="DHU83" s="5"/>
      <c r="DHV83" s="5"/>
      <c r="DHW83" s="5"/>
      <c r="DHX83" s="5"/>
      <c r="DHY83" s="5"/>
      <c r="DHZ83" s="5"/>
      <c r="DIA83" s="5"/>
      <c r="DIB83" s="5"/>
      <c r="DIC83" s="5"/>
      <c r="DID83" s="5"/>
      <c r="DIE83" s="5"/>
      <c r="DIF83" s="5"/>
      <c r="DIG83" s="5"/>
      <c r="DIH83" s="5"/>
      <c r="DII83" s="5"/>
      <c r="DIJ83" s="5"/>
      <c r="DIK83" s="5"/>
      <c r="DIL83" s="5"/>
      <c r="DIM83" s="5"/>
      <c r="DIN83" s="5"/>
      <c r="DIO83" s="5"/>
      <c r="DIP83" s="5"/>
      <c r="DIQ83" s="5"/>
      <c r="DIR83" s="5"/>
      <c r="DIS83" s="5"/>
      <c r="DIT83" s="5"/>
      <c r="DIU83" s="5"/>
      <c r="DIV83" s="5"/>
      <c r="DIW83" s="5"/>
      <c r="DIX83" s="5"/>
      <c r="DIY83" s="5"/>
      <c r="DIZ83" s="5"/>
      <c r="DJA83" s="5"/>
      <c r="DJB83" s="5"/>
      <c r="DJC83" s="5"/>
      <c r="DJD83" s="5"/>
      <c r="DJE83" s="5"/>
      <c r="DJF83" s="5"/>
      <c r="DJG83" s="5"/>
      <c r="DJH83" s="5"/>
      <c r="DJI83" s="5"/>
      <c r="DJJ83" s="5"/>
      <c r="DJK83" s="5"/>
      <c r="DJL83" s="5"/>
      <c r="DJM83" s="5"/>
      <c r="DJN83" s="5"/>
      <c r="DJO83" s="5"/>
      <c r="DJP83" s="5"/>
      <c r="DJQ83" s="5"/>
      <c r="DJR83" s="5"/>
      <c r="DJS83" s="5"/>
      <c r="DJT83" s="5"/>
      <c r="DJU83" s="5"/>
      <c r="DJV83" s="5"/>
      <c r="DJW83" s="5"/>
      <c r="DJX83" s="5"/>
      <c r="DJY83" s="5"/>
      <c r="DJZ83" s="5"/>
      <c r="DKA83" s="5"/>
      <c r="DKB83" s="5"/>
      <c r="DKC83" s="5"/>
      <c r="DKD83" s="5"/>
      <c r="DKE83" s="5"/>
      <c r="DKF83" s="5"/>
      <c r="DKG83" s="5"/>
      <c r="DKH83" s="5"/>
      <c r="DKI83" s="5"/>
      <c r="DKJ83" s="5"/>
      <c r="DKK83" s="5"/>
      <c r="DKL83" s="5"/>
      <c r="DKM83" s="5"/>
      <c r="DKN83" s="5"/>
      <c r="DKO83" s="5"/>
      <c r="DKP83" s="5"/>
      <c r="DKQ83" s="5"/>
      <c r="DKR83" s="5"/>
      <c r="DKS83" s="5"/>
      <c r="DKT83" s="5"/>
      <c r="DKU83" s="5"/>
      <c r="DKV83" s="5"/>
      <c r="DKW83" s="5"/>
      <c r="DKX83" s="5"/>
      <c r="DKY83" s="5"/>
      <c r="DKZ83" s="5"/>
      <c r="DLA83" s="5"/>
      <c r="DLB83" s="5"/>
      <c r="DLC83" s="5"/>
      <c r="DLD83" s="5"/>
      <c r="DLE83" s="5"/>
      <c r="DLF83" s="5"/>
      <c r="DLG83" s="5"/>
      <c r="DLH83" s="5"/>
      <c r="DLI83" s="5"/>
      <c r="DLJ83" s="5"/>
      <c r="DLK83" s="5"/>
      <c r="DLL83" s="5"/>
      <c r="DLM83" s="5"/>
      <c r="DLN83" s="5"/>
      <c r="DLO83" s="5"/>
      <c r="DLP83" s="5"/>
      <c r="DLQ83" s="5"/>
      <c r="DLR83" s="5"/>
      <c r="DLS83" s="5"/>
      <c r="DLT83" s="5"/>
      <c r="DLU83" s="5"/>
      <c r="DLV83" s="5"/>
      <c r="DLW83" s="5"/>
      <c r="DLX83" s="5"/>
      <c r="DLY83" s="5"/>
      <c r="DLZ83" s="5"/>
      <c r="DMA83" s="5"/>
      <c r="DMB83" s="5"/>
      <c r="DMC83" s="5"/>
      <c r="DMD83" s="5"/>
      <c r="DME83" s="5"/>
      <c r="DMF83" s="5"/>
      <c r="DMG83" s="5"/>
      <c r="DMH83" s="5"/>
      <c r="DMI83" s="5"/>
      <c r="DMJ83" s="5"/>
      <c r="DMK83" s="5"/>
      <c r="DML83" s="5"/>
      <c r="DMM83" s="5"/>
      <c r="DMN83" s="5"/>
      <c r="DMO83" s="5"/>
      <c r="DMP83" s="5"/>
      <c r="DMQ83" s="5"/>
      <c r="DMR83" s="5"/>
      <c r="DMS83" s="5"/>
      <c r="DMT83" s="5"/>
      <c r="DMU83" s="5"/>
      <c r="DMV83" s="5"/>
      <c r="DMW83" s="5"/>
      <c r="DMX83" s="5"/>
      <c r="DMY83" s="5"/>
      <c r="DMZ83" s="5"/>
      <c r="DNA83" s="5"/>
      <c r="DNB83" s="5"/>
      <c r="DNC83" s="5"/>
      <c r="DND83" s="5"/>
      <c r="DNE83" s="5"/>
      <c r="DNF83" s="5"/>
      <c r="DNG83" s="5"/>
      <c r="DNH83" s="5"/>
      <c r="DNI83" s="5"/>
      <c r="DNJ83" s="5"/>
      <c r="DNK83" s="5"/>
      <c r="DNL83" s="5"/>
      <c r="DNM83" s="5"/>
      <c r="DNN83" s="5"/>
      <c r="DNO83" s="5"/>
      <c r="DNP83" s="5"/>
      <c r="DNQ83" s="5"/>
      <c r="DNR83" s="5"/>
      <c r="DNS83" s="5"/>
      <c r="DNT83" s="5"/>
      <c r="DNU83" s="5"/>
      <c r="DNV83" s="5"/>
      <c r="DNW83" s="5"/>
      <c r="DNX83" s="5"/>
      <c r="DNY83" s="5"/>
      <c r="DNZ83" s="5"/>
      <c r="DOA83" s="5"/>
      <c r="DOB83" s="5"/>
      <c r="DOC83" s="5"/>
      <c r="DOD83" s="5"/>
      <c r="DOE83" s="5"/>
      <c r="DOF83" s="5"/>
      <c r="DOG83" s="5"/>
      <c r="DOH83" s="5"/>
      <c r="DOI83" s="5"/>
      <c r="DOJ83" s="5"/>
      <c r="DOK83" s="5"/>
      <c r="DOL83" s="5"/>
      <c r="DOM83" s="5"/>
      <c r="DON83" s="5"/>
      <c r="DOO83" s="5"/>
      <c r="DOP83" s="5"/>
      <c r="DOQ83" s="5"/>
      <c r="DOR83" s="5"/>
      <c r="DOS83" s="5"/>
      <c r="DOT83" s="5"/>
      <c r="DOU83" s="5"/>
      <c r="DOV83" s="5"/>
      <c r="DOW83" s="5"/>
      <c r="DOX83" s="5"/>
      <c r="DOY83" s="5"/>
      <c r="DOZ83" s="5"/>
      <c r="DPA83" s="5"/>
      <c r="DPB83" s="5"/>
      <c r="DPC83" s="5"/>
      <c r="DPD83" s="5"/>
      <c r="DPE83" s="5"/>
      <c r="DPF83" s="5"/>
      <c r="DPG83" s="5"/>
      <c r="DPH83" s="5"/>
      <c r="DPI83" s="5"/>
      <c r="DPJ83" s="5"/>
      <c r="DPK83" s="5"/>
      <c r="DPL83" s="5"/>
      <c r="DPM83" s="5"/>
      <c r="DPN83" s="5"/>
      <c r="DPO83" s="5"/>
      <c r="DPP83" s="5"/>
      <c r="DPQ83" s="5"/>
      <c r="DPR83" s="5"/>
      <c r="DPS83" s="5"/>
      <c r="DPT83" s="5"/>
      <c r="DPU83" s="5"/>
      <c r="DPV83" s="5"/>
      <c r="DPW83" s="5"/>
      <c r="DPX83" s="5"/>
      <c r="DPY83" s="5"/>
      <c r="DPZ83" s="5"/>
      <c r="DQA83" s="5"/>
      <c r="DQB83" s="5"/>
      <c r="DQC83" s="5"/>
      <c r="DQD83" s="5"/>
      <c r="DQE83" s="5"/>
      <c r="DQF83" s="5"/>
      <c r="DQG83" s="5"/>
      <c r="DQH83" s="5"/>
      <c r="DQI83" s="5"/>
      <c r="DQJ83" s="5"/>
      <c r="DQK83" s="5"/>
      <c r="DQL83" s="5"/>
      <c r="DQM83" s="5"/>
      <c r="DQN83" s="5"/>
      <c r="DQO83" s="5"/>
      <c r="DQP83" s="5"/>
      <c r="DQQ83" s="5"/>
      <c r="DQR83" s="5"/>
      <c r="DQS83" s="5"/>
      <c r="DQT83" s="5"/>
      <c r="DQU83" s="5"/>
      <c r="DQV83" s="5"/>
      <c r="DQW83" s="5"/>
      <c r="DQX83" s="5"/>
      <c r="DQY83" s="5"/>
      <c r="DQZ83" s="5"/>
      <c r="DRA83" s="5"/>
      <c r="DRB83" s="5"/>
      <c r="DRC83" s="5"/>
      <c r="DRD83" s="5"/>
      <c r="DRE83" s="5"/>
      <c r="DRF83" s="5"/>
      <c r="DRG83" s="5"/>
      <c r="DRH83" s="5"/>
      <c r="DRI83" s="5"/>
      <c r="DRJ83" s="5"/>
      <c r="DRK83" s="5"/>
      <c r="DRL83" s="5"/>
      <c r="DRM83" s="5"/>
      <c r="DRN83" s="5"/>
      <c r="DRO83" s="5"/>
      <c r="DRP83" s="5"/>
      <c r="DRQ83" s="5"/>
      <c r="DRR83" s="5"/>
      <c r="DRS83" s="5"/>
      <c r="DRT83" s="5"/>
      <c r="DRU83" s="5"/>
      <c r="DRV83" s="5"/>
      <c r="DRW83" s="5"/>
      <c r="DRX83" s="5"/>
      <c r="DRY83" s="5"/>
      <c r="DRZ83" s="5"/>
      <c r="DSA83" s="5"/>
      <c r="DSB83" s="5"/>
      <c r="DSC83" s="5"/>
      <c r="DSD83" s="5"/>
      <c r="DSE83" s="5"/>
      <c r="DSF83" s="5"/>
      <c r="DSG83" s="5"/>
      <c r="DSH83" s="5"/>
      <c r="DSI83" s="5"/>
      <c r="DSJ83" s="5"/>
      <c r="DSK83" s="5"/>
      <c r="DSL83" s="5"/>
      <c r="DSM83" s="5"/>
      <c r="DSN83" s="5"/>
      <c r="DSO83" s="5"/>
      <c r="DSP83" s="5"/>
      <c r="DSQ83" s="5"/>
      <c r="DSR83" s="5"/>
      <c r="DSS83" s="5"/>
      <c r="DST83" s="5"/>
      <c r="DSU83" s="5"/>
      <c r="DSV83" s="5"/>
      <c r="DSW83" s="5"/>
      <c r="DSX83" s="5"/>
      <c r="DSY83" s="5"/>
      <c r="DSZ83" s="5"/>
      <c r="DTA83" s="5"/>
      <c r="DTB83" s="5"/>
      <c r="DTC83" s="5"/>
      <c r="DTD83" s="5"/>
      <c r="DTE83" s="5"/>
      <c r="DTF83" s="5"/>
      <c r="DTG83" s="5"/>
      <c r="DTH83" s="5"/>
      <c r="DTI83" s="5"/>
      <c r="DTJ83" s="5"/>
      <c r="DTK83" s="5"/>
      <c r="DTL83" s="5"/>
      <c r="DTM83" s="5"/>
      <c r="DTN83" s="5"/>
      <c r="DTO83" s="5"/>
      <c r="DTP83" s="5"/>
      <c r="DTQ83" s="5"/>
      <c r="DTR83" s="5"/>
      <c r="DTS83" s="5"/>
      <c r="DTT83" s="5"/>
      <c r="DTU83" s="5"/>
      <c r="DTV83" s="5"/>
      <c r="DTW83" s="5"/>
      <c r="DTX83" s="5"/>
      <c r="DTY83" s="5"/>
      <c r="DTZ83" s="5"/>
      <c r="DUA83" s="5"/>
      <c r="DUB83" s="5"/>
      <c r="DUC83" s="5"/>
      <c r="DUD83" s="5"/>
      <c r="DUE83" s="5"/>
      <c r="DUF83" s="5"/>
      <c r="DUG83" s="5"/>
      <c r="DUH83" s="5"/>
      <c r="DUI83" s="5"/>
      <c r="DUJ83" s="5"/>
      <c r="DUK83" s="5"/>
      <c r="DUL83" s="5"/>
      <c r="DUM83" s="5"/>
      <c r="DUN83" s="5"/>
      <c r="DUO83" s="5"/>
      <c r="DUP83" s="5"/>
      <c r="DUQ83" s="5"/>
      <c r="DUR83" s="5"/>
      <c r="DUS83" s="5"/>
      <c r="DUT83" s="5"/>
      <c r="DUU83" s="5"/>
      <c r="DUV83" s="5"/>
      <c r="DUW83" s="5"/>
      <c r="DUX83" s="5"/>
      <c r="DUY83" s="5"/>
      <c r="DUZ83" s="5"/>
      <c r="DVA83" s="5"/>
      <c r="DVB83" s="5"/>
      <c r="DVC83" s="5"/>
      <c r="DVD83" s="5"/>
      <c r="DVE83" s="5"/>
      <c r="DVF83" s="5"/>
      <c r="DVG83" s="5"/>
      <c r="DVH83" s="5"/>
      <c r="DVI83" s="5"/>
      <c r="DVJ83" s="5"/>
      <c r="DVK83" s="5"/>
      <c r="DVL83" s="5"/>
      <c r="DVM83" s="5"/>
      <c r="DVN83" s="5"/>
      <c r="DVO83" s="5"/>
      <c r="DVP83" s="5"/>
      <c r="DVQ83" s="5"/>
      <c r="DVR83" s="5"/>
      <c r="DVS83" s="5"/>
      <c r="DVT83" s="5"/>
      <c r="DVU83" s="5"/>
      <c r="DVV83" s="5"/>
      <c r="DVW83" s="5"/>
      <c r="DVX83" s="5"/>
      <c r="DVY83" s="5"/>
      <c r="DVZ83" s="5"/>
      <c r="DWA83" s="5"/>
      <c r="DWB83" s="5"/>
      <c r="DWC83" s="5"/>
      <c r="DWD83" s="5"/>
      <c r="DWE83" s="5"/>
      <c r="DWF83" s="5"/>
      <c r="DWG83" s="5"/>
      <c r="DWH83" s="5"/>
      <c r="DWI83" s="5"/>
      <c r="DWJ83" s="5"/>
      <c r="DWK83" s="5"/>
      <c r="DWL83" s="5"/>
      <c r="DWM83" s="5"/>
      <c r="DWN83" s="5"/>
      <c r="DWO83" s="5"/>
      <c r="DWP83" s="5"/>
      <c r="DWQ83" s="5"/>
      <c r="DWR83" s="5"/>
      <c r="DWS83" s="5"/>
      <c r="DWT83" s="5"/>
      <c r="DWU83" s="5"/>
      <c r="DWV83" s="5"/>
      <c r="DWW83" s="5"/>
      <c r="DWX83" s="5"/>
      <c r="DWY83" s="5"/>
      <c r="DWZ83" s="5"/>
      <c r="DXA83" s="5"/>
      <c r="DXB83" s="5"/>
      <c r="DXC83" s="5"/>
      <c r="DXD83" s="5"/>
      <c r="DXE83" s="5"/>
      <c r="DXF83" s="5"/>
      <c r="DXG83" s="5"/>
      <c r="DXH83" s="5"/>
      <c r="DXI83" s="5"/>
      <c r="DXJ83" s="5"/>
      <c r="DXK83" s="5"/>
      <c r="DXL83" s="5"/>
      <c r="DXM83" s="5"/>
      <c r="DXN83" s="5"/>
      <c r="DXO83" s="5"/>
      <c r="DXP83" s="5"/>
      <c r="DXQ83" s="5"/>
      <c r="DXR83" s="5"/>
      <c r="DXS83" s="5"/>
      <c r="DXT83" s="5"/>
      <c r="DXU83" s="5"/>
      <c r="DXV83" s="5"/>
      <c r="DXW83" s="5"/>
      <c r="DXX83" s="5"/>
      <c r="DXY83" s="5"/>
      <c r="DXZ83" s="5"/>
      <c r="DYA83" s="5"/>
      <c r="DYB83" s="5"/>
      <c r="DYC83" s="5"/>
      <c r="DYD83" s="5"/>
      <c r="DYE83" s="5"/>
      <c r="DYF83" s="5"/>
      <c r="DYG83" s="5"/>
      <c r="DYH83" s="5"/>
      <c r="DYI83" s="5"/>
      <c r="DYJ83" s="5"/>
      <c r="DYK83" s="5"/>
      <c r="DYL83" s="5"/>
      <c r="DYM83" s="5"/>
      <c r="DYN83" s="5"/>
      <c r="DYO83" s="5"/>
      <c r="DYP83" s="5"/>
      <c r="DYQ83" s="5"/>
      <c r="DYR83" s="5"/>
      <c r="DYS83" s="5"/>
      <c r="DYT83" s="5"/>
      <c r="DYU83" s="5"/>
      <c r="DYV83" s="5"/>
      <c r="DYW83" s="5"/>
      <c r="DYX83" s="5"/>
      <c r="DYY83" s="5"/>
      <c r="DYZ83" s="5"/>
      <c r="DZA83" s="5"/>
      <c r="DZB83" s="5"/>
      <c r="DZC83" s="5"/>
      <c r="DZD83" s="5"/>
      <c r="DZE83" s="5"/>
      <c r="DZF83" s="5"/>
      <c r="DZG83" s="5"/>
      <c r="DZH83" s="5"/>
      <c r="DZI83" s="5"/>
      <c r="DZJ83" s="5"/>
      <c r="DZK83" s="5"/>
      <c r="DZL83" s="5"/>
      <c r="DZM83" s="5"/>
      <c r="DZN83" s="5"/>
      <c r="DZO83" s="5"/>
      <c r="DZP83" s="5"/>
      <c r="DZQ83" s="5"/>
      <c r="DZR83" s="5"/>
      <c r="DZS83" s="5"/>
      <c r="DZT83" s="5"/>
      <c r="DZU83" s="5"/>
      <c r="DZV83" s="5"/>
      <c r="DZW83" s="5"/>
      <c r="DZX83" s="5"/>
      <c r="DZY83" s="5"/>
      <c r="DZZ83" s="5"/>
      <c r="EAA83" s="5"/>
      <c r="EAB83" s="5"/>
      <c r="EAC83" s="5"/>
      <c r="EAD83" s="5"/>
      <c r="EAE83" s="5"/>
      <c r="EAF83" s="5"/>
      <c r="EAG83" s="5"/>
      <c r="EAH83" s="5"/>
      <c r="EAI83" s="5"/>
      <c r="EAJ83" s="5"/>
      <c r="EAK83" s="5"/>
      <c r="EAL83" s="5"/>
      <c r="EAM83" s="5"/>
      <c r="EAN83" s="5"/>
      <c r="EAO83" s="5"/>
      <c r="EAP83" s="5"/>
      <c r="EAQ83" s="5"/>
      <c r="EAR83" s="5"/>
      <c r="EAS83" s="5"/>
      <c r="EAT83" s="5"/>
      <c r="EAU83" s="5"/>
      <c r="EAV83" s="5"/>
      <c r="EAW83" s="5"/>
      <c r="EAX83" s="5"/>
      <c r="EAY83" s="5"/>
      <c r="EAZ83" s="5"/>
      <c r="EBA83" s="5"/>
      <c r="EBB83" s="5"/>
      <c r="EBC83" s="5"/>
      <c r="EBD83" s="5"/>
      <c r="EBE83" s="5"/>
      <c r="EBF83" s="5"/>
      <c r="EBG83" s="5"/>
      <c r="EBH83" s="5"/>
      <c r="EBI83" s="5"/>
      <c r="EBJ83" s="5"/>
      <c r="EBK83" s="5"/>
      <c r="EBL83" s="5"/>
      <c r="EBM83" s="5"/>
      <c r="EBN83" s="5"/>
      <c r="EBO83" s="5"/>
      <c r="EBP83" s="5"/>
      <c r="EBQ83" s="5"/>
      <c r="EBR83" s="5"/>
      <c r="EBS83" s="5"/>
      <c r="EBT83" s="5"/>
      <c r="EBU83" s="5"/>
      <c r="EBV83" s="5"/>
      <c r="EBW83" s="5"/>
      <c r="EBX83" s="5"/>
      <c r="EBY83" s="5"/>
      <c r="EBZ83" s="5"/>
      <c r="ECA83" s="5"/>
      <c r="ECB83" s="5"/>
      <c r="ECC83" s="5"/>
      <c r="ECD83" s="5"/>
      <c r="ECE83" s="5"/>
      <c r="ECF83" s="5"/>
      <c r="ECG83" s="5"/>
      <c r="ECH83" s="5"/>
      <c r="ECI83" s="5"/>
      <c r="ECJ83" s="5"/>
      <c r="ECK83" s="5"/>
      <c r="ECL83" s="5"/>
      <c r="ECM83" s="5"/>
      <c r="ECN83" s="5"/>
      <c r="ECO83" s="5"/>
      <c r="ECP83" s="5"/>
      <c r="ECQ83" s="5"/>
      <c r="ECR83" s="5"/>
      <c r="ECS83" s="5"/>
      <c r="ECT83" s="5"/>
      <c r="ECU83" s="5"/>
      <c r="ECV83" s="5"/>
      <c r="ECW83" s="5"/>
      <c r="ECX83" s="5"/>
      <c r="ECY83" s="5"/>
      <c r="ECZ83" s="5"/>
      <c r="EDA83" s="5"/>
      <c r="EDB83" s="5"/>
      <c r="EDC83" s="5"/>
      <c r="EDD83" s="5"/>
      <c r="EDE83" s="5"/>
      <c r="EDF83" s="5"/>
      <c r="EDG83" s="5"/>
      <c r="EDH83" s="5"/>
      <c r="EDI83" s="5"/>
      <c r="EDJ83" s="5"/>
      <c r="EDK83" s="5"/>
      <c r="EDL83" s="5"/>
      <c r="EDM83" s="5"/>
      <c r="EDN83" s="5"/>
      <c r="EDO83" s="5"/>
      <c r="EDP83" s="5"/>
      <c r="EDQ83" s="5"/>
      <c r="EDR83" s="5"/>
      <c r="EDS83" s="5"/>
      <c r="EDT83" s="5"/>
      <c r="EDU83" s="5"/>
      <c r="EDV83" s="5"/>
      <c r="EDW83" s="5"/>
      <c r="EDX83" s="5"/>
      <c r="EDY83" s="5"/>
      <c r="EDZ83" s="5"/>
      <c r="EEA83" s="5"/>
      <c r="EEB83" s="5"/>
      <c r="EEC83" s="5"/>
      <c r="EED83" s="5"/>
      <c r="EEE83" s="5"/>
      <c r="EEF83" s="5"/>
      <c r="EEG83" s="5"/>
      <c r="EEH83" s="5"/>
      <c r="EEI83" s="5"/>
      <c r="EEJ83" s="5"/>
      <c r="EEK83" s="5"/>
      <c r="EEL83" s="5"/>
      <c r="EEM83" s="5"/>
      <c r="EEN83" s="5"/>
      <c r="EEO83" s="5"/>
      <c r="EEP83" s="5"/>
      <c r="EEQ83" s="5"/>
      <c r="EER83" s="5"/>
      <c r="EES83" s="5"/>
      <c r="EET83" s="5"/>
      <c r="EEU83" s="5"/>
      <c r="EEV83" s="5"/>
      <c r="EEW83" s="5"/>
      <c r="EEX83" s="5"/>
      <c r="EEY83" s="5"/>
      <c r="EEZ83" s="5"/>
      <c r="EFA83" s="5"/>
      <c r="EFB83" s="5"/>
      <c r="EFC83" s="5"/>
      <c r="EFD83" s="5"/>
      <c r="EFE83" s="5"/>
      <c r="EFF83" s="5"/>
      <c r="EFG83" s="5"/>
      <c r="EFH83" s="5"/>
      <c r="EFI83" s="5"/>
      <c r="EFJ83" s="5"/>
      <c r="EFK83" s="5"/>
      <c r="EFL83" s="5"/>
      <c r="EFM83" s="5"/>
      <c r="EFN83" s="5"/>
      <c r="EFO83" s="5"/>
      <c r="EFP83" s="5"/>
      <c r="EFQ83" s="5"/>
      <c r="EFR83" s="5"/>
      <c r="EFS83" s="5"/>
      <c r="EFT83" s="5"/>
      <c r="EFU83" s="5"/>
      <c r="EFV83" s="5"/>
      <c r="EFW83" s="5"/>
      <c r="EFX83" s="5"/>
      <c r="EFY83" s="5"/>
      <c r="EFZ83" s="5"/>
      <c r="EGA83" s="5"/>
      <c r="EGB83" s="5"/>
      <c r="EGC83" s="5"/>
      <c r="EGD83" s="5"/>
      <c r="EGE83" s="5"/>
      <c r="EGF83" s="5"/>
      <c r="EGG83" s="5"/>
      <c r="EGH83" s="5"/>
      <c r="EGI83" s="5"/>
      <c r="EGJ83" s="5"/>
      <c r="EGK83" s="5"/>
      <c r="EGL83" s="5"/>
      <c r="EGM83" s="5"/>
      <c r="EGN83" s="5"/>
      <c r="EGO83" s="5"/>
      <c r="EGP83" s="5"/>
      <c r="EGQ83" s="5"/>
      <c r="EGR83" s="5"/>
      <c r="EGS83" s="5"/>
      <c r="EGT83" s="5"/>
      <c r="EGU83" s="5"/>
      <c r="EGV83" s="5"/>
      <c r="EGW83" s="5"/>
      <c r="EGX83" s="5"/>
      <c r="EGY83" s="5"/>
      <c r="EGZ83" s="5"/>
      <c r="EHA83" s="5"/>
      <c r="EHB83" s="5"/>
      <c r="EHC83" s="5"/>
      <c r="EHD83" s="5"/>
      <c r="EHE83" s="5"/>
      <c r="EHF83" s="5"/>
      <c r="EHG83" s="5"/>
      <c r="EHH83" s="5"/>
      <c r="EHI83" s="5"/>
      <c r="EHJ83" s="5"/>
      <c r="EHK83" s="5"/>
      <c r="EHL83" s="5"/>
      <c r="EHM83" s="5"/>
      <c r="EHN83" s="5"/>
      <c r="EHO83" s="5"/>
      <c r="EHP83" s="5"/>
      <c r="EHQ83" s="5"/>
      <c r="EHR83" s="5"/>
      <c r="EHS83" s="5"/>
      <c r="EHT83" s="5"/>
      <c r="EHU83" s="5"/>
      <c r="EHV83" s="5"/>
      <c r="EHW83" s="5"/>
      <c r="EHX83" s="5"/>
      <c r="EHY83" s="5"/>
      <c r="EHZ83" s="5"/>
      <c r="EIA83" s="5"/>
      <c r="EIB83" s="5"/>
      <c r="EIC83" s="5"/>
      <c r="EID83" s="5"/>
      <c r="EIE83" s="5"/>
      <c r="EIF83" s="5"/>
      <c r="EIG83" s="5"/>
      <c r="EIH83" s="5"/>
      <c r="EII83" s="5"/>
      <c r="EIJ83" s="5"/>
      <c r="EIK83" s="5"/>
      <c r="EIL83" s="5"/>
      <c r="EIM83" s="5"/>
      <c r="EIN83" s="5"/>
      <c r="EIO83" s="5"/>
      <c r="EIP83" s="5"/>
      <c r="EIQ83" s="5"/>
      <c r="EIR83" s="5"/>
      <c r="EIS83" s="5"/>
      <c r="EIT83" s="5"/>
      <c r="EIU83" s="5"/>
      <c r="EIV83" s="5"/>
      <c r="EIW83" s="5"/>
      <c r="EIX83" s="5"/>
      <c r="EIY83" s="5"/>
      <c r="EIZ83" s="5"/>
      <c r="EJA83" s="5"/>
      <c r="EJB83" s="5"/>
      <c r="EJC83" s="5"/>
      <c r="EJD83" s="5"/>
      <c r="EJE83" s="5"/>
      <c r="EJF83" s="5"/>
      <c r="EJG83" s="5"/>
      <c r="EJH83" s="5"/>
      <c r="EJI83" s="5"/>
      <c r="EJJ83" s="5"/>
      <c r="EJK83" s="5"/>
      <c r="EJL83" s="5"/>
      <c r="EJM83" s="5"/>
      <c r="EJN83" s="5"/>
      <c r="EJO83" s="5"/>
      <c r="EJP83" s="5"/>
      <c r="EJQ83" s="5"/>
      <c r="EJR83" s="5"/>
      <c r="EJS83" s="5"/>
      <c r="EJT83" s="5"/>
      <c r="EJU83" s="5"/>
      <c r="EJV83" s="5"/>
      <c r="EJW83" s="5"/>
      <c r="EJX83" s="5"/>
      <c r="EJY83" s="5"/>
      <c r="EJZ83" s="5"/>
      <c r="EKA83" s="5"/>
      <c r="EKB83" s="5"/>
      <c r="EKC83" s="5"/>
      <c r="EKD83" s="5"/>
      <c r="EKE83" s="5"/>
      <c r="EKF83" s="5"/>
      <c r="EKG83" s="5"/>
      <c r="EKH83" s="5"/>
      <c r="EKI83" s="5"/>
      <c r="EKJ83" s="5"/>
      <c r="EKK83" s="5"/>
      <c r="EKL83" s="5"/>
      <c r="EKM83" s="5"/>
      <c r="EKN83" s="5"/>
      <c r="EKO83" s="5"/>
      <c r="EKP83" s="5"/>
      <c r="EKQ83" s="5"/>
      <c r="EKR83" s="5"/>
      <c r="EKS83" s="5"/>
      <c r="EKT83" s="5"/>
      <c r="EKU83" s="5"/>
      <c r="EKV83" s="5"/>
      <c r="EKW83" s="5"/>
      <c r="EKX83" s="5"/>
      <c r="EKY83" s="5"/>
      <c r="EKZ83" s="5"/>
      <c r="ELA83" s="5"/>
      <c r="ELB83" s="5"/>
      <c r="ELC83" s="5"/>
      <c r="ELD83" s="5"/>
      <c r="ELE83" s="5"/>
      <c r="ELF83" s="5"/>
      <c r="ELG83" s="5"/>
      <c r="ELH83" s="5"/>
      <c r="ELI83" s="5"/>
      <c r="ELJ83" s="5"/>
      <c r="ELK83" s="5"/>
      <c r="ELL83" s="5"/>
      <c r="ELM83" s="5"/>
      <c r="ELN83" s="5"/>
      <c r="ELO83" s="5"/>
      <c r="ELP83" s="5"/>
      <c r="ELQ83" s="5"/>
      <c r="ELR83" s="5"/>
      <c r="ELS83" s="5"/>
      <c r="ELT83" s="5"/>
      <c r="ELU83" s="5"/>
      <c r="ELV83" s="5"/>
      <c r="ELW83" s="5"/>
      <c r="ELX83" s="5"/>
      <c r="ELY83" s="5"/>
      <c r="ELZ83" s="5"/>
      <c r="EMA83" s="5"/>
      <c r="EMB83" s="5"/>
      <c r="EMC83" s="5"/>
      <c r="EMD83" s="5"/>
      <c r="EME83" s="5"/>
      <c r="EMF83" s="5"/>
      <c r="EMG83" s="5"/>
      <c r="EMH83" s="5"/>
      <c r="EMI83" s="5"/>
      <c r="EMJ83" s="5"/>
      <c r="EMK83" s="5"/>
      <c r="EML83" s="5"/>
      <c r="EMM83" s="5"/>
      <c r="EMN83" s="5"/>
      <c r="EMO83" s="5"/>
      <c r="EMP83" s="5"/>
      <c r="EMQ83" s="5"/>
      <c r="EMR83" s="5"/>
      <c r="EMS83" s="5"/>
      <c r="EMT83" s="5"/>
      <c r="EMU83" s="5"/>
      <c r="EMV83" s="5"/>
      <c r="EMW83" s="5"/>
      <c r="EMX83" s="5"/>
      <c r="EMY83" s="5"/>
      <c r="EMZ83" s="5"/>
      <c r="ENA83" s="5"/>
      <c r="ENB83" s="5"/>
      <c r="ENC83" s="5"/>
      <c r="END83" s="5"/>
      <c r="ENE83" s="5"/>
      <c r="ENF83" s="5"/>
      <c r="ENG83" s="5"/>
      <c r="ENH83" s="5"/>
      <c r="ENI83" s="5"/>
      <c r="ENJ83" s="5"/>
      <c r="ENK83" s="5"/>
      <c r="ENL83" s="5"/>
      <c r="ENM83" s="5"/>
      <c r="ENN83" s="5"/>
      <c r="ENO83" s="5"/>
      <c r="ENP83" s="5"/>
      <c r="ENQ83" s="5"/>
      <c r="ENR83" s="5"/>
      <c r="ENS83" s="5"/>
      <c r="ENT83" s="5"/>
      <c r="ENU83" s="5"/>
      <c r="ENV83" s="5"/>
      <c r="ENW83" s="5"/>
      <c r="ENX83" s="5"/>
      <c r="ENY83" s="5"/>
      <c r="ENZ83" s="5"/>
      <c r="EOA83" s="5"/>
      <c r="EOB83" s="5"/>
      <c r="EOC83" s="5"/>
      <c r="EOD83" s="5"/>
      <c r="EOE83" s="5"/>
      <c r="EOF83" s="5"/>
      <c r="EOG83" s="5"/>
      <c r="EOH83" s="5"/>
      <c r="EOI83" s="5"/>
      <c r="EOJ83" s="5"/>
      <c r="EOK83" s="5"/>
      <c r="EOL83" s="5"/>
      <c r="EOM83" s="5"/>
      <c r="EON83" s="5"/>
      <c r="EOO83" s="5"/>
      <c r="EOP83" s="5"/>
      <c r="EOQ83" s="5"/>
      <c r="EOR83" s="5"/>
      <c r="EOS83" s="5"/>
      <c r="EOT83" s="5"/>
      <c r="EOU83" s="5"/>
      <c r="EOV83" s="5"/>
      <c r="EOW83" s="5"/>
      <c r="EOX83" s="5"/>
      <c r="EOY83" s="5"/>
      <c r="EOZ83" s="5"/>
      <c r="EPA83" s="5"/>
      <c r="EPB83" s="5"/>
      <c r="EPC83" s="5"/>
      <c r="EPD83" s="5"/>
      <c r="EPE83" s="5"/>
      <c r="EPF83" s="5"/>
      <c r="EPG83" s="5"/>
      <c r="EPH83" s="5"/>
      <c r="EPI83" s="5"/>
      <c r="EPJ83" s="5"/>
      <c r="EPK83" s="5"/>
      <c r="EPL83" s="5"/>
      <c r="EPM83" s="5"/>
      <c r="EPN83" s="5"/>
      <c r="EPO83" s="5"/>
      <c r="EPP83" s="5"/>
      <c r="EPQ83" s="5"/>
      <c r="EPR83" s="5"/>
      <c r="EPS83" s="5"/>
      <c r="EPT83" s="5"/>
      <c r="EPU83" s="5"/>
      <c r="EPV83" s="5"/>
      <c r="EPW83" s="5"/>
      <c r="EPX83" s="5"/>
      <c r="EPY83" s="5"/>
      <c r="EPZ83" s="5"/>
      <c r="EQA83" s="5"/>
      <c r="EQB83" s="5"/>
      <c r="EQC83" s="5"/>
      <c r="EQD83" s="5"/>
      <c r="EQE83" s="5"/>
      <c r="EQF83" s="5"/>
      <c r="EQG83" s="5"/>
      <c r="EQH83" s="5"/>
      <c r="EQI83" s="5"/>
      <c r="EQJ83" s="5"/>
      <c r="EQK83" s="5"/>
      <c r="EQL83" s="5"/>
      <c r="EQM83" s="5"/>
      <c r="EQN83" s="5"/>
      <c r="EQO83" s="5"/>
      <c r="EQP83" s="5"/>
      <c r="EQQ83" s="5"/>
      <c r="EQR83" s="5"/>
      <c r="EQS83" s="5"/>
      <c r="EQT83" s="5"/>
      <c r="EQU83" s="5"/>
      <c r="EQV83" s="5"/>
      <c r="EQW83" s="5"/>
      <c r="EQX83" s="5"/>
      <c r="EQY83" s="5"/>
      <c r="EQZ83" s="5"/>
      <c r="ERA83" s="5"/>
      <c r="ERB83" s="5"/>
      <c r="ERC83" s="5"/>
      <c r="ERD83" s="5"/>
      <c r="ERE83" s="5"/>
      <c r="ERF83" s="5"/>
      <c r="ERG83" s="5"/>
      <c r="ERH83" s="5"/>
      <c r="ERI83" s="5"/>
      <c r="ERJ83" s="5"/>
      <c r="ERK83" s="5"/>
      <c r="ERL83" s="5"/>
      <c r="ERM83" s="5"/>
      <c r="ERN83" s="5"/>
      <c r="ERO83" s="5"/>
      <c r="ERP83" s="5"/>
      <c r="ERQ83" s="5"/>
      <c r="ERR83" s="5"/>
      <c r="ERS83" s="5"/>
      <c r="ERT83" s="5"/>
      <c r="ERU83" s="5"/>
      <c r="ERV83" s="5"/>
      <c r="ERW83" s="5"/>
      <c r="ERX83" s="5"/>
      <c r="ERY83" s="5"/>
      <c r="ERZ83" s="5"/>
      <c r="ESA83" s="5"/>
      <c r="ESB83" s="5"/>
      <c r="ESC83" s="5"/>
      <c r="ESD83" s="5"/>
      <c r="ESE83" s="5"/>
      <c r="ESF83" s="5"/>
      <c r="ESG83" s="5"/>
      <c r="ESH83" s="5"/>
      <c r="ESI83" s="5"/>
      <c r="ESJ83" s="5"/>
      <c r="ESK83" s="5"/>
      <c r="ESL83" s="5"/>
      <c r="ESM83" s="5"/>
      <c r="ESN83" s="5"/>
      <c r="ESO83" s="5"/>
      <c r="ESP83" s="5"/>
      <c r="ESQ83" s="5"/>
      <c r="ESR83" s="5"/>
      <c r="ESS83" s="5"/>
      <c r="EST83" s="5"/>
      <c r="ESU83" s="5"/>
      <c r="ESV83" s="5"/>
      <c r="ESW83" s="5"/>
      <c r="ESX83" s="5"/>
      <c r="ESY83" s="5"/>
      <c r="ESZ83" s="5"/>
      <c r="ETA83" s="5"/>
      <c r="ETB83" s="5"/>
      <c r="ETC83" s="5"/>
      <c r="ETD83" s="5"/>
      <c r="ETE83" s="5"/>
      <c r="ETF83" s="5"/>
      <c r="ETG83" s="5"/>
      <c r="ETH83" s="5"/>
      <c r="ETI83" s="5"/>
      <c r="ETJ83" s="5"/>
      <c r="ETK83" s="5"/>
      <c r="ETL83" s="5"/>
      <c r="ETM83" s="5"/>
      <c r="ETN83" s="5"/>
      <c r="ETO83" s="5"/>
      <c r="ETP83" s="5"/>
      <c r="ETQ83" s="5"/>
      <c r="ETR83" s="5"/>
      <c r="ETS83" s="5"/>
      <c r="ETT83" s="5"/>
      <c r="ETU83" s="5"/>
      <c r="ETV83" s="5"/>
      <c r="ETW83" s="5"/>
      <c r="ETX83" s="5"/>
      <c r="ETY83" s="5"/>
      <c r="ETZ83" s="5"/>
      <c r="EUA83" s="5"/>
      <c r="EUB83" s="5"/>
      <c r="EUC83" s="5"/>
      <c r="EUD83" s="5"/>
      <c r="EUE83" s="5"/>
      <c r="EUF83" s="5"/>
      <c r="EUG83" s="5"/>
      <c r="EUH83" s="5"/>
      <c r="EUI83" s="5"/>
      <c r="EUJ83" s="5"/>
      <c r="EUK83" s="5"/>
      <c r="EUL83" s="5"/>
      <c r="EUM83" s="5"/>
      <c r="EUN83" s="5"/>
      <c r="EUO83" s="5"/>
      <c r="EUP83" s="5"/>
      <c r="EUQ83" s="5"/>
      <c r="EUR83" s="5"/>
      <c r="EUS83" s="5"/>
      <c r="EUT83" s="5"/>
      <c r="EUU83" s="5"/>
      <c r="EUV83" s="5"/>
      <c r="EUW83" s="5"/>
      <c r="EUX83" s="5"/>
      <c r="EUY83" s="5"/>
      <c r="EUZ83" s="5"/>
      <c r="EVA83" s="5"/>
      <c r="EVB83" s="5"/>
      <c r="EVC83" s="5"/>
      <c r="EVD83" s="5"/>
      <c r="EVE83" s="5"/>
      <c r="EVF83" s="5"/>
      <c r="EVG83" s="5"/>
      <c r="EVH83" s="5"/>
      <c r="EVI83" s="5"/>
      <c r="EVJ83" s="5"/>
      <c r="EVK83" s="5"/>
      <c r="EVL83" s="5"/>
      <c r="EVM83" s="5"/>
      <c r="EVN83" s="5"/>
      <c r="EVO83" s="5"/>
      <c r="EVP83" s="5"/>
      <c r="EVQ83" s="5"/>
      <c r="EVR83" s="5"/>
      <c r="EVS83" s="5"/>
      <c r="EVT83" s="5"/>
      <c r="EVU83" s="5"/>
      <c r="EVV83" s="5"/>
      <c r="EVW83" s="5"/>
      <c r="EVX83" s="5"/>
      <c r="EVY83" s="5"/>
      <c r="EVZ83" s="5"/>
      <c r="EWA83" s="5"/>
      <c r="EWB83" s="5"/>
      <c r="EWC83" s="5"/>
      <c r="EWD83" s="5"/>
      <c r="EWE83" s="5"/>
      <c r="EWF83" s="5"/>
      <c r="EWG83" s="5"/>
      <c r="EWH83" s="5"/>
      <c r="EWI83" s="5"/>
      <c r="EWJ83" s="5"/>
      <c r="EWK83" s="5"/>
      <c r="EWL83" s="5"/>
      <c r="EWM83" s="5"/>
      <c r="EWN83" s="5"/>
      <c r="EWO83" s="5"/>
      <c r="EWP83" s="5"/>
      <c r="EWQ83" s="5"/>
      <c r="EWR83" s="5"/>
      <c r="EWS83" s="5"/>
      <c r="EWT83" s="5"/>
      <c r="EWU83" s="5"/>
      <c r="EWV83" s="5"/>
      <c r="EWW83" s="5"/>
      <c r="EWX83" s="5"/>
      <c r="EWY83" s="5"/>
      <c r="EWZ83" s="5"/>
      <c r="EXA83" s="5"/>
      <c r="EXB83" s="5"/>
      <c r="EXC83" s="5"/>
      <c r="EXD83" s="5"/>
      <c r="EXE83" s="5"/>
      <c r="EXF83" s="5"/>
      <c r="EXG83" s="5"/>
      <c r="EXH83" s="5"/>
      <c r="EXI83" s="5"/>
      <c r="EXJ83" s="5"/>
      <c r="EXK83" s="5"/>
      <c r="EXL83" s="5"/>
      <c r="EXM83" s="5"/>
      <c r="EXN83" s="5"/>
      <c r="EXO83" s="5"/>
      <c r="EXP83" s="5"/>
      <c r="EXQ83" s="5"/>
      <c r="EXR83" s="5"/>
      <c r="EXS83" s="5"/>
      <c r="EXT83" s="5"/>
      <c r="EXU83" s="5"/>
      <c r="EXV83" s="5"/>
      <c r="EXW83" s="5"/>
      <c r="EXX83" s="5"/>
      <c r="EXY83" s="5"/>
      <c r="EXZ83" s="5"/>
      <c r="EYA83" s="5"/>
      <c r="EYB83" s="5"/>
      <c r="EYC83" s="5"/>
      <c r="EYD83" s="5"/>
      <c r="EYE83" s="5"/>
      <c r="EYF83" s="5"/>
      <c r="EYG83" s="5"/>
      <c r="EYH83" s="5"/>
      <c r="EYI83" s="5"/>
      <c r="EYJ83" s="5"/>
      <c r="EYK83" s="5"/>
      <c r="EYL83" s="5"/>
      <c r="EYM83" s="5"/>
      <c r="EYN83" s="5"/>
      <c r="EYO83" s="5"/>
      <c r="EYP83" s="5"/>
      <c r="EYQ83" s="5"/>
      <c r="EYR83" s="5"/>
      <c r="EYS83" s="5"/>
      <c r="EYT83" s="5"/>
      <c r="EYU83" s="5"/>
      <c r="EYV83" s="5"/>
      <c r="EYW83" s="5"/>
      <c r="EYX83" s="5"/>
      <c r="EYY83" s="5"/>
      <c r="EYZ83" s="5"/>
      <c r="EZA83" s="5"/>
      <c r="EZB83" s="5"/>
      <c r="EZC83" s="5"/>
      <c r="EZD83" s="5"/>
      <c r="EZE83" s="5"/>
      <c r="EZF83" s="5"/>
      <c r="EZG83" s="5"/>
      <c r="EZH83" s="5"/>
      <c r="EZI83" s="5"/>
      <c r="EZJ83" s="5"/>
      <c r="EZK83" s="5"/>
      <c r="EZL83" s="5"/>
      <c r="EZM83" s="5"/>
      <c r="EZN83" s="5"/>
      <c r="EZO83" s="5"/>
      <c r="EZP83" s="5"/>
      <c r="EZQ83" s="5"/>
      <c r="EZR83" s="5"/>
      <c r="EZS83" s="5"/>
      <c r="EZT83" s="5"/>
      <c r="EZU83" s="5"/>
      <c r="EZV83" s="5"/>
      <c r="EZW83" s="5"/>
      <c r="EZX83" s="5"/>
      <c r="EZY83" s="5"/>
      <c r="EZZ83" s="5"/>
      <c r="FAA83" s="5"/>
      <c r="FAB83" s="5"/>
      <c r="FAC83" s="5"/>
      <c r="FAD83" s="5"/>
      <c r="FAE83" s="5"/>
      <c r="FAF83" s="5"/>
      <c r="FAG83" s="5"/>
      <c r="FAH83" s="5"/>
      <c r="FAI83" s="5"/>
      <c r="FAJ83" s="5"/>
      <c r="FAK83" s="5"/>
      <c r="FAL83" s="5"/>
      <c r="FAM83" s="5"/>
      <c r="FAN83" s="5"/>
      <c r="FAO83" s="5"/>
      <c r="FAP83" s="5"/>
      <c r="FAQ83" s="5"/>
      <c r="FAR83" s="5"/>
      <c r="FAS83" s="5"/>
      <c r="FAT83" s="5"/>
      <c r="FAU83" s="5"/>
      <c r="FAV83" s="5"/>
      <c r="FAW83" s="5"/>
      <c r="FAX83" s="5"/>
      <c r="FAY83" s="5"/>
      <c r="FAZ83" s="5"/>
      <c r="FBA83" s="5"/>
      <c r="FBB83" s="5"/>
      <c r="FBC83" s="5"/>
      <c r="FBD83" s="5"/>
      <c r="FBE83" s="5"/>
      <c r="FBF83" s="5"/>
      <c r="FBG83" s="5"/>
      <c r="FBH83" s="5"/>
      <c r="FBI83" s="5"/>
      <c r="FBJ83" s="5"/>
      <c r="FBK83" s="5"/>
      <c r="FBL83" s="5"/>
      <c r="FBM83" s="5"/>
      <c r="FBN83" s="5"/>
      <c r="FBO83" s="5"/>
      <c r="FBP83" s="5"/>
      <c r="FBQ83" s="5"/>
      <c r="FBR83" s="5"/>
      <c r="FBS83" s="5"/>
      <c r="FBT83" s="5"/>
      <c r="FBU83" s="5"/>
      <c r="FBV83" s="5"/>
      <c r="FBW83" s="5"/>
      <c r="FBX83" s="5"/>
      <c r="FBY83" s="5"/>
      <c r="FBZ83" s="5"/>
      <c r="FCA83" s="5"/>
      <c r="FCB83" s="5"/>
      <c r="FCC83" s="5"/>
      <c r="FCD83" s="5"/>
      <c r="FCE83" s="5"/>
      <c r="FCF83" s="5"/>
      <c r="FCG83" s="5"/>
      <c r="FCH83" s="5"/>
      <c r="FCI83" s="5"/>
      <c r="FCJ83" s="5"/>
      <c r="FCK83" s="5"/>
      <c r="FCL83" s="5"/>
      <c r="FCM83" s="5"/>
      <c r="FCN83" s="5"/>
      <c r="FCO83" s="5"/>
      <c r="FCP83" s="5"/>
      <c r="FCQ83" s="5"/>
      <c r="FCR83" s="5"/>
      <c r="FCS83" s="5"/>
      <c r="FCT83" s="5"/>
      <c r="FCU83" s="5"/>
      <c r="FCV83" s="5"/>
      <c r="FCW83" s="5"/>
      <c r="FCX83" s="5"/>
      <c r="FCY83" s="5"/>
      <c r="FCZ83" s="5"/>
      <c r="FDA83" s="5"/>
      <c r="FDB83" s="5"/>
      <c r="FDC83" s="5"/>
      <c r="FDD83" s="5"/>
      <c r="FDE83" s="5"/>
      <c r="FDF83" s="5"/>
      <c r="FDG83" s="5"/>
      <c r="FDH83" s="5"/>
      <c r="FDI83" s="5"/>
      <c r="FDJ83" s="5"/>
      <c r="FDK83" s="5"/>
      <c r="FDL83" s="5"/>
      <c r="FDM83" s="5"/>
      <c r="FDN83" s="5"/>
      <c r="FDO83" s="5"/>
      <c r="FDP83" s="5"/>
      <c r="FDQ83" s="5"/>
      <c r="FDR83" s="5"/>
      <c r="FDS83" s="5"/>
      <c r="FDT83" s="5"/>
      <c r="FDU83" s="5"/>
      <c r="FDV83" s="5"/>
      <c r="FDW83" s="5"/>
      <c r="FDX83" s="5"/>
      <c r="FDY83" s="5"/>
      <c r="FDZ83" s="5"/>
      <c r="FEA83" s="5"/>
      <c r="FEB83" s="5"/>
      <c r="FEC83" s="5"/>
      <c r="FED83" s="5"/>
      <c r="FEE83" s="5"/>
      <c r="FEF83" s="5"/>
      <c r="FEG83" s="5"/>
      <c r="FEH83" s="5"/>
      <c r="FEI83" s="5"/>
      <c r="FEJ83" s="5"/>
      <c r="FEK83" s="5"/>
      <c r="FEL83" s="5"/>
      <c r="FEM83" s="5"/>
      <c r="FEN83" s="5"/>
      <c r="FEO83" s="5"/>
      <c r="FEP83" s="5"/>
      <c r="FEQ83" s="5"/>
      <c r="FER83" s="5"/>
      <c r="FES83" s="5"/>
      <c r="FET83" s="5"/>
      <c r="FEU83" s="5"/>
      <c r="FEV83" s="5"/>
      <c r="FEW83" s="5"/>
      <c r="FEX83" s="5"/>
      <c r="FEY83" s="5"/>
      <c r="FEZ83" s="5"/>
      <c r="FFA83" s="5"/>
      <c r="FFB83" s="5"/>
      <c r="FFC83" s="5"/>
      <c r="FFD83" s="5"/>
      <c r="FFE83" s="5"/>
      <c r="FFF83" s="5"/>
      <c r="FFG83" s="5"/>
      <c r="FFH83" s="5"/>
      <c r="FFI83" s="5"/>
      <c r="FFJ83" s="5"/>
      <c r="FFK83" s="5"/>
      <c r="FFL83" s="5"/>
      <c r="FFM83" s="5"/>
      <c r="FFN83" s="5"/>
      <c r="FFO83" s="5"/>
      <c r="FFP83" s="5"/>
      <c r="FFQ83" s="5"/>
      <c r="FFR83" s="5"/>
      <c r="FFS83" s="5"/>
      <c r="FFT83" s="5"/>
      <c r="FFU83" s="5"/>
      <c r="FFV83" s="5"/>
      <c r="FFW83" s="5"/>
      <c r="FFX83" s="5"/>
      <c r="FFY83" s="5"/>
      <c r="FFZ83" s="5"/>
      <c r="FGA83" s="5"/>
      <c r="FGB83" s="5"/>
      <c r="FGC83" s="5"/>
      <c r="FGD83" s="5"/>
      <c r="FGE83" s="5"/>
      <c r="FGF83" s="5"/>
      <c r="FGG83" s="5"/>
      <c r="FGH83" s="5"/>
      <c r="FGI83" s="5"/>
      <c r="FGJ83" s="5"/>
      <c r="FGK83" s="5"/>
      <c r="FGL83" s="5"/>
      <c r="FGM83" s="5"/>
      <c r="FGN83" s="5"/>
      <c r="FGO83" s="5"/>
      <c r="FGP83" s="5"/>
      <c r="FGQ83" s="5"/>
      <c r="FGR83" s="5"/>
      <c r="FGS83" s="5"/>
      <c r="FGT83" s="5"/>
      <c r="FGU83" s="5"/>
      <c r="FGV83" s="5"/>
      <c r="FGW83" s="5"/>
      <c r="FGX83" s="5"/>
      <c r="FGY83" s="5"/>
      <c r="FGZ83" s="5"/>
      <c r="FHA83" s="5"/>
      <c r="FHB83" s="5"/>
      <c r="FHC83" s="5"/>
      <c r="FHD83" s="5"/>
      <c r="FHE83" s="5"/>
      <c r="FHF83" s="5"/>
      <c r="FHG83" s="5"/>
      <c r="FHH83" s="5"/>
      <c r="FHI83" s="5"/>
      <c r="FHJ83" s="5"/>
      <c r="FHK83" s="5"/>
      <c r="FHL83" s="5"/>
      <c r="FHM83" s="5"/>
      <c r="FHN83" s="5"/>
      <c r="FHO83" s="5"/>
      <c r="FHP83" s="5"/>
      <c r="FHQ83" s="5"/>
      <c r="FHR83" s="5"/>
      <c r="FHS83" s="5"/>
      <c r="FHT83" s="5"/>
      <c r="FHU83" s="5"/>
      <c r="FHV83" s="5"/>
      <c r="FHW83" s="5"/>
      <c r="FHX83" s="5"/>
      <c r="FHY83" s="5"/>
      <c r="FHZ83" s="5"/>
      <c r="FIA83" s="5"/>
      <c r="FIB83" s="5"/>
      <c r="FIC83" s="5"/>
      <c r="FID83" s="5"/>
      <c r="FIE83" s="5"/>
      <c r="FIF83" s="5"/>
      <c r="FIG83" s="5"/>
      <c r="FIH83" s="5"/>
      <c r="FII83" s="5"/>
      <c r="FIJ83" s="5"/>
      <c r="FIK83" s="5"/>
      <c r="FIL83" s="5"/>
      <c r="FIM83" s="5"/>
      <c r="FIN83" s="5"/>
      <c r="FIO83" s="5"/>
      <c r="FIP83" s="5"/>
      <c r="FIQ83" s="5"/>
      <c r="FIR83" s="5"/>
      <c r="FIS83" s="5"/>
      <c r="FIT83" s="5"/>
      <c r="FIU83" s="5"/>
      <c r="FIV83" s="5"/>
      <c r="FIW83" s="5"/>
      <c r="FIX83" s="5"/>
      <c r="FIY83" s="5"/>
      <c r="FIZ83" s="5"/>
      <c r="FJA83" s="5"/>
      <c r="FJB83" s="5"/>
      <c r="FJC83" s="5"/>
      <c r="FJD83" s="5"/>
      <c r="FJE83" s="5"/>
      <c r="FJF83" s="5"/>
      <c r="FJG83" s="5"/>
      <c r="FJH83" s="5"/>
      <c r="FJI83" s="5"/>
      <c r="FJJ83" s="5"/>
      <c r="FJK83" s="5"/>
      <c r="FJL83" s="5"/>
      <c r="FJM83" s="5"/>
      <c r="FJN83" s="5"/>
      <c r="FJO83" s="5"/>
      <c r="FJP83" s="5"/>
      <c r="FJQ83" s="5"/>
      <c r="FJR83" s="5"/>
      <c r="FJS83" s="5"/>
      <c r="FJT83" s="5"/>
      <c r="FJU83" s="5"/>
      <c r="FJV83" s="5"/>
      <c r="FJW83" s="5"/>
      <c r="FJX83" s="5"/>
      <c r="FJY83" s="5"/>
      <c r="FJZ83" s="5"/>
      <c r="FKA83" s="5"/>
      <c r="FKB83" s="5"/>
      <c r="FKC83" s="5"/>
      <c r="FKD83" s="5"/>
      <c r="FKE83" s="5"/>
      <c r="FKF83" s="5"/>
      <c r="FKG83" s="5"/>
      <c r="FKH83" s="5"/>
      <c r="FKI83" s="5"/>
      <c r="FKJ83" s="5"/>
      <c r="FKK83" s="5"/>
      <c r="FKL83" s="5"/>
      <c r="FKM83" s="5"/>
      <c r="FKN83" s="5"/>
      <c r="FKO83" s="5"/>
      <c r="FKP83" s="5"/>
      <c r="FKQ83" s="5"/>
      <c r="FKR83" s="5"/>
      <c r="FKS83" s="5"/>
      <c r="FKT83" s="5"/>
      <c r="FKU83" s="5"/>
      <c r="FKV83" s="5"/>
      <c r="FKW83" s="5"/>
      <c r="FKX83" s="5"/>
      <c r="FKY83" s="5"/>
      <c r="FKZ83" s="5"/>
      <c r="FLA83" s="5"/>
      <c r="FLB83" s="5"/>
      <c r="FLC83" s="5"/>
      <c r="FLD83" s="5"/>
      <c r="FLE83" s="5"/>
      <c r="FLF83" s="5"/>
      <c r="FLG83" s="5"/>
      <c r="FLH83" s="5"/>
      <c r="FLI83" s="5"/>
      <c r="FLJ83" s="5"/>
      <c r="FLK83" s="5"/>
      <c r="FLL83" s="5"/>
      <c r="FLM83" s="5"/>
      <c r="FLN83" s="5"/>
      <c r="FLO83" s="5"/>
      <c r="FLP83" s="5"/>
      <c r="FLQ83" s="5"/>
      <c r="FLR83" s="5"/>
      <c r="FLS83" s="5"/>
      <c r="FLT83" s="5"/>
      <c r="FLU83" s="5"/>
      <c r="FLV83" s="5"/>
      <c r="FLW83" s="5"/>
      <c r="FLX83" s="5"/>
      <c r="FLY83" s="5"/>
      <c r="FLZ83" s="5"/>
      <c r="FMA83" s="5"/>
      <c r="FMB83" s="5"/>
      <c r="FMC83" s="5"/>
      <c r="FMD83" s="5"/>
      <c r="FME83" s="5"/>
      <c r="FMF83" s="5"/>
      <c r="FMG83" s="5"/>
      <c r="FMH83" s="5"/>
      <c r="FMI83" s="5"/>
      <c r="FMJ83" s="5"/>
      <c r="FMK83" s="5"/>
      <c r="FML83" s="5"/>
      <c r="FMM83" s="5"/>
      <c r="FMN83" s="5"/>
      <c r="FMO83" s="5"/>
      <c r="FMP83" s="5"/>
      <c r="FMQ83" s="5"/>
      <c r="FMR83" s="5"/>
      <c r="FMS83" s="5"/>
      <c r="FMT83" s="5"/>
      <c r="FMU83" s="5"/>
      <c r="FMV83" s="5"/>
      <c r="FMW83" s="5"/>
      <c r="FMX83" s="5"/>
      <c r="FMY83" s="5"/>
      <c r="FMZ83" s="5"/>
      <c r="FNA83" s="5"/>
      <c r="FNB83" s="5"/>
      <c r="FNC83" s="5"/>
      <c r="FND83" s="5"/>
      <c r="FNE83" s="5"/>
      <c r="FNF83" s="5"/>
      <c r="FNG83" s="5"/>
      <c r="FNH83" s="5"/>
      <c r="FNI83" s="5"/>
      <c r="FNJ83" s="5"/>
      <c r="FNK83" s="5"/>
      <c r="FNL83" s="5"/>
      <c r="FNM83" s="5"/>
      <c r="FNN83" s="5"/>
      <c r="FNO83" s="5"/>
      <c r="FNP83" s="5"/>
      <c r="FNQ83" s="5"/>
      <c r="FNR83" s="5"/>
      <c r="FNS83" s="5"/>
      <c r="FNT83" s="5"/>
      <c r="FNU83" s="5"/>
      <c r="FNV83" s="5"/>
      <c r="FNW83" s="5"/>
      <c r="FNX83" s="5"/>
      <c r="FNY83" s="5"/>
      <c r="FNZ83" s="5"/>
      <c r="FOA83" s="5"/>
      <c r="FOB83" s="5"/>
      <c r="FOC83" s="5"/>
      <c r="FOD83" s="5"/>
      <c r="FOE83" s="5"/>
      <c r="FOF83" s="5"/>
      <c r="FOG83" s="5"/>
      <c r="FOH83" s="5"/>
      <c r="FOI83" s="5"/>
      <c r="FOJ83" s="5"/>
      <c r="FOK83" s="5"/>
      <c r="FOL83" s="5"/>
      <c r="FOM83" s="5"/>
      <c r="FON83" s="5"/>
      <c r="FOO83" s="5"/>
      <c r="FOP83" s="5"/>
      <c r="FOQ83" s="5"/>
      <c r="FOR83" s="5"/>
      <c r="FOS83" s="5"/>
      <c r="FOT83" s="5"/>
      <c r="FOU83" s="5"/>
      <c r="FOV83" s="5"/>
      <c r="FOW83" s="5"/>
      <c r="FOX83" s="5"/>
      <c r="FOY83" s="5"/>
      <c r="FOZ83" s="5"/>
      <c r="FPA83" s="5"/>
      <c r="FPB83" s="5"/>
      <c r="FPC83" s="5"/>
      <c r="FPD83" s="5"/>
      <c r="FPE83" s="5"/>
      <c r="FPF83" s="5"/>
      <c r="FPG83" s="5"/>
      <c r="FPH83" s="5"/>
      <c r="FPI83" s="5"/>
      <c r="FPJ83" s="5"/>
      <c r="FPK83" s="5"/>
      <c r="FPL83" s="5"/>
      <c r="FPM83" s="5"/>
      <c r="FPN83" s="5"/>
      <c r="FPO83" s="5"/>
      <c r="FPP83" s="5"/>
      <c r="FPQ83" s="5"/>
      <c r="FPR83" s="5"/>
      <c r="FPS83" s="5"/>
      <c r="FPT83" s="5"/>
      <c r="FPU83" s="5"/>
      <c r="FPV83" s="5"/>
      <c r="FPW83" s="5"/>
      <c r="FPX83" s="5"/>
      <c r="FPY83" s="5"/>
      <c r="FPZ83" s="5"/>
      <c r="FQA83" s="5"/>
      <c r="FQB83" s="5"/>
      <c r="FQC83" s="5"/>
      <c r="FQD83" s="5"/>
      <c r="FQE83" s="5"/>
      <c r="FQF83" s="5"/>
      <c r="FQG83" s="5"/>
      <c r="FQH83" s="5"/>
      <c r="FQI83" s="5"/>
      <c r="FQJ83" s="5"/>
      <c r="FQK83" s="5"/>
      <c r="FQL83" s="5"/>
      <c r="FQM83" s="5"/>
      <c r="FQN83" s="5"/>
      <c r="FQO83" s="5"/>
      <c r="FQP83" s="5"/>
      <c r="FQQ83" s="5"/>
      <c r="FQR83" s="5"/>
      <c r="FQS83" s="5"/>
      <c r="FQT83" s="5"/>
      <c r="FQU83" s="5"/>
      <c r="FQV83" s="5"/>
      <c r="FQW83" s="5"/>
      <c r="FQX83" s="5"/>
      <c r="FQY83" s="5"/>
      <c r="FQZ83" s="5"/>
      <c r="FRA83" s="5"/>
      <c r="FRB83" s="5"/>
      <c r="FRC83" s="5"/>
      <c r="FRD83" s="5"/>
      <c r="FRE83" s="5"/>
      <c r="FRF83" s="5"/>
      <c r="FRG83" s="5"/>
      <c r="FRH83" s="5"/>
      <c r="FRI83" s="5"/>
      <c r="FRJ83" s="5"/>
      <c r="FRK83" s="5"/>
      <c r="FRL83" s="5"/>
      <c r="FRM83" s="5"/>
      <c r="FRN83" s="5"/>
      <c r="FRO83" s="5"/>
      <c r="FRP83" s="5"/>
      <c r="FRQ83" s="5"/>
      <c r="FRR83" s="5"/>
      <c r="FRS83" s="5"/>
      <c r="FRT83" s="5"/>
      <c r="FRU83" s="5"/>
      <c r="FRV83" s="5"/>
      <c r="FRW83" s="5"/>
      <c r="FRX83" s="5"/>
      <c r="FRY83" s="5"/>
      <c r="FRZ83" s="5"/>
      <c r="FSA83" s="5"/>
      <c r="FSB83" s="5"/>
      <c r="FSC83" s="5"/>
      <c r="FSD83" s="5"/>
      <c r="FSE83" s="5"/>
      <c r="FSF83" s="5"/>
      <c r="FSG83" s="5"/>
      <c r="FSH83" s="5"/>
      <c r="FSI83" s="5"/>
      <c r="FSJ83" s="5"/>
      <c r="FSK83" s="5"/>
      <c r="FSL83" s="5"/>
      <c r="FSM83" s="5"/>
      <c r="FSN83" s="5"/>
      <c r="FSO83" s="5"/>
      <c r="FSP83" s="5"/>
      <c r="FSQ83" s="5"/>
      <c r="FSR83" s="5"/>
      <c r="FSS83" s="5"/>
      <c r="FST83" s="5"/>
      <c r="FSU83" s="5"/>
      <c r="FSV83" s="5"/>
      <c r="FSW83" s="5"/>
      <c r="FSX83" s="5"/>
      <c r="FSY83" s="5"/>
      <c r="FSZ83" s="5"/>
      <c r="FTA83" s="5"/>
      <c r="FTB83" s="5"/>
      <c r="FTC83" s="5"/>
      <c r="FTD83" s="5"/>
      <c r="FTE83" s="5"/>
      <c r="FTF83" s="5"/>
      <c r="FTG83" s="5"/>
      <c r="FTH83" s="5"/>
      <c r="FTI83" s="5"/>
      <c r="FTJ83" s="5"/>
      <c r="FTK83" s="5"/>
      <c r="FTL83" s="5"/>
      <c r="FTM83" s="5"/>
      <c r="FTN83" s="5"/>
      <c r="FTO83" s="5"/>
      <c r="FTP83" s="5"/>
      <c r="FTQ83" s="5"/>
      <c r="FTR83" s="5"/>
      <c r="FTS83" s="5"/>
      <c r="FTT83" s="5"/>
      <c r="FTU83" s="5"/>
      <c r="FTV83" s="5"/>
      <c r="FTW83" s="5"/>
      <c r="FTX83" s="5"/>
      <c r="FTY83" s="5"/>
      <c r="FTZ83" s="5"/>
      <c r="FUA83" s="5"/>
      <c r="FUB83" s="5"/>
      <c r="FUC83" s="5"/>
      <c r="FUD83" s="5"/>
      <c r="FUE83" s="5"/>
      <c r="FUF83" s="5"/>
      <c r="FUG83" s="5"/>
      <c r="FUH83" s="5"/>
      <c r="FUI83" s="5"/>
      <c r="FUJ83" s="5"/>
      <c r="FUK83" s="5"/>
      <c r="FUL83" s="5"/>
      <c r="FUM83" s="5"/>
      <c r="FUN83" s="5"/>
      <c r="FUO83" s="5"/>
      <c r="FUP83" s="5"/>
      <c r="FUQ83" s="5"/>
      <c r="FUR83" s="5"/>
      <c r="FUS83" s="5"/>
      <c r="FUT83" s="5"/>
      <c r="FUU83" s="5"/>
      <c r="FUV83" s="5"/>
      <c r="FUW83" s="5"/>
      <c r="FUX83" s="5"/>
      <c r="FUY83" s="5"/>
      <c r="FUZ83" s="5"/>
      <c r="FVA83" s="5"/>
      <c r="FVB83" s="5"/>
      <c r="FVC83" s="5"/>
      <c r="FVD83" s="5"/>
      <c r="FVE83" s="5"/>
      <c r="FVF83" s="5"/>
      <c r="FVG83" s="5"/>
      <c r="FVH83" s="5"/>
      <c r="FVI83" s="5"/>
      <c r="FVJ83" s="5"/>
      <c r="FVK83" s="5"/>
      <c r="FVL83" s="5"/>
      <c r="FVM83" s="5"/>
      <c r="FVN83" s="5"/>
      <c r="FVO83" s="5"/>
      <c r="FVP83" s="5"/>
      <c r="FVQ83" s="5"/>
      <c r="FVR83" s="5"/>
      <c r="FVS83" s="5"/>
      <c r="FVT83" s="5"/>
      <c r="FVU83" s="5"/>
      <c r="FVV83" s="5"/>
      <c r="FVW83" s="5"/>
      <c r="FVX83" s="5"/>
      <c r="FVY83" s="5"/>
      <c r="FVZ83" s="5"/>
      <c r="FWA83" s="5"/>
      <c r="FWB83" s="5"/>
      <c r="FWC83" s="5"/>
      <c r="FWD83" s="5"/>
      <c r="FWE83" s="5"/>
      <c r="FWF83" s="5"/>
      <c r="FWG83" s="5"/>
      <c r="FWH83" s="5"/>
      <c r="FWI83" s="5"/>
      <c r="FWJ83" s="5"/>
      <c r="FWK83" s="5"/>
      <c r="FWL83" s="5"/>
      <c r="FWM83" s="5"/>
      <c r="FWN83" s="5"/>
      <c r="FWO83" s="5"/>
      <c r="FWP83" s="5"/>
      <c r="FWQ83" s="5"/>
      <c r="FWR83" s="5"/>
      <c r="FWS83" s="5"/>
      <c r="FWT83" s="5"/>
      <c r="FWU83" s="5"/>
      <c r="FWV83" s="5"/>
      <c r="FWW83" s="5"/>
      <c r="FWX83" s="5"/>
      <c r="FWY83" s="5"/>
      <c r="FWZ83" s="5"/>
      <c r="FXA83" s="5"/>
      <c r="FXB83" s="5"/>
      <c r="FXC83" s="5"/>
      <c r="FXD83" s="5"/>
      <c r="FXE83" s="5"/>
      <c r="FXF83" s="5"/>
      <c r="FXG83" s="5"/>
      <c r="FXH83" s="5"/>
      <c r="FXI83" s="5"/>
      <c r="FXJ83" s="5"/>
      <c r="FXK83" s="5"/>
      <c r="FXL83" s="5"/>
      <c r="FXM83" s="5"/>
      <c r="FXN83" s="5"/>
      <c r="FXO83" s="5"/>
      <c r="FXP83" s="5"/>
      <c r="FXQ83" s="5"/>
      <c r="FXR83" s="5"/>
      <c r="FXS83" s="5"/>
      <c r="FXT83" s="5"/>
      <c r="FXU83" s="5"/>
      <c r="FXV83" s="5"/>
      <c r="FXW83" s="5"/>
      <c r="FXX83" s="5"/>
      <c r="FXY83" s="5"/>
      <c r="FXZ83" s="5"/>
      <c r="FYA83" s="5"/>
      <c r="FYB83" s="5"/>
      <c r="FYC83" s="5"/>
      <c r="FYD83" s="5"/>
      <c r="FYE83" s="5"/>
      <c r="FYF83" s="5"/>
      <c r="FYG83" s="5"/>
      <c r="FYH83" s="5"/>
      <c r="FYI83" s="5"/>
      <c r="FYJ83" s="5"/>
      <c r="FYK83" s="5"/>
      <c r="FYL83" s="5"/>
      <c r="FYM83" s="5"/>
      <c r="FYN83" s="5"/>
      <c r="FYO83" s="5"/>
      <c r="FYP83" s="5"/>
      <c r="FYQ83" s="5"/>
      <c r="FYR83" s="5"/>
      <c r="FYS83" s="5"/>
      <c r="FYT83" s="5"/>
      <c r="FYU83" s="5"/>
      <c r="FYV83" s="5"/>
      <c r="FYW83" s="5"/>
      <c r="FYX83" s="5"/>
      <c r="FYY83" s="5"/>
      <c r="FYZ83" s="5"/>
      <c r="FZA83" s="5"/>
      <c r="FZB83" s="5"/>
      <c r="FZC83" s="5"/>
      <c r="FZD83" s="5"/>
      <c r="FZE83" s="5"/>
      <c r="FZF83" s="5"/>
      <c r="FZG83" s="5"/>
      <c r="FZH83" s="5"/>
      <c r="FZI83" s="5"/>
      <c r="FZJ83" s="5"/>
      <c r="FZK83" s="5"/>
      <c r="FZL83" s="5"/>
      <c r="FZM83" s="5"/>
      <c r="FZN83" s="5"/>
      <c r="FZO83" s="5"/>
      <c r="FZP83" s="5"/>
      <c r="FZQ83" s="5"/>
      <c r="FZR83" s="5"/>
      <c r="FZS83" s="5"/>
      <c r="FZT83" s="5"/>
      <c r="FZU83" s="5"/>
      <c r="FZV83" s="5"/>
      <c r="FZW83" s="5"/>
      <c r="FZX83" s="5"/>
      <c r="FZY83" s="5"/>
      <c r="FZZ83" s="5"/>
      <c r="GAA83" s="5"/>
      <c r="GAB83" s="5"/>
      <c r="GAC83" s="5"/>
      <c r="GAD83" s="5"/>
      <c r="GAE83" s="5"/>
      <c r="GAF83" s="5"/>
      <c r="GAG83" s="5"/>
      <c r="GAH83" s="5"/>
      <c r="GAI83" s="5"/>
      <c r="GAJ83" s="5"/>
      <c r="GAK83" s="5"/>
      <c r="GAL83" s="5"/>
      <c r="GAM83" s="5"/>
      <c r="GAN83" s="5"/>
      <c r="GAO83" s="5"/>
      <c r="GAP83" s="5"/>
      <c r="GAQ83" s="5"/>
      <c r="GAR83" s="5"/>
      <c r="GAS83" s="5"/>
      <c r="GAT83" s="5"/>
      <c r="GAU83" s="5"/>
      <c r="GAV83" s="5"/>
      <c r="GAW83" s="5"/>
      <c r="GAX83" s="5"/>
      <c r="GAY83" s="5"/>
      <c r="GAZ83" s="5"/>
      <c r="GBA83" s="5"/>
      <c r="GBB83" s="5"/>
      <c r="GBC83" s="5"/>
      <c r="GBD83" s="5"/>
      <c r="GBE83" s="5"/>
      <c r="GBF83" s="5"/>
      <c r="GBG83" s="5"/>
      <c r="GBH83" s="5"/>
      <c r="GBI83" s="5"/>
      <c r="GBJ83" s="5"/>
      <c r="GBK83" s="5"/>
      <c r="GBL83" s="5"/>
      <c r="GBM83" s="5"/>
      <c r="GBN83" s="5"/>
      <c r="GBO83" s="5"/>
      <c r="GBP83" s="5"/>
      <c r="GBQ83" s="5"/>
      <c r="GBR83" s="5"/>
      <c r="GBS83" s="5"/>
      <c r="GBT83" s="5"/>
      <c r="GBU83" s="5"/>
      <c r="GBV83" s="5"/>
      <c r="GBW83" s="5"/>
      <c r="GBX83" s="5"/>
      <c r="GBY83" s="5"/>
      <c r="GBZ83" s="5"/>
      <c r="GCA83" s="5"/>
      <c r="GCB83" s="5"/>
      <c r="GCC83" s="5"/>
      <c r="GCD83" s="5"/>
      <c r="GCE83" s="5"/>
      <c r="GCF83" s="5"/>
      <c r="GCG83" s="5"/>
      <c r="GCH83" s="5"/>
      <c r="GCI83" s="5"/>
      <c r="GCJ83" s="5"/>
      <c r="GCK83" s="5"/>
      <c r="GCL83" s="5"/>
      <c r="GCM83" s="5"/>
      <c r="GCN83" s="5"/>
      <c r="GCO83" s="5"/>
      <c r="GCP83" s="5"/>
      <c r="GCQ83" s="5"/>
      <c r="GCR83" s="5"/>
      <c r="GCS83" s="5"/>
      <c r="GCT83" s="5"/>
      <c r="GCU83" s="5"/>
      <c r="GCV83" s="5"/>
      <c r="GCW83" s="5"/>
      <c r="GCX83" s="5"/>
      <c r="GCY83" s="5"/>
      <c r="GCZ83" s="5"/>
      <c r="GDA83" s="5"/>
      <c r="GDB83" s="5"/>
      <c r="GDC83" s="5"/>
      <c r="GDD83" s="5"/>
      <c r="GDE83" s="5"/>
      <c r="GDF83" s="5"/>
      <c r="GDG83" s="5"/>
      <c r="GDH83" s="5"/>
      <c r="GDI83" s="5"/>
      <c r="GDJ83" s="5"/>
      <c r="GDK83" s="5"/>
      <c r="GDL83" s="5"/>
      <c r="GDM83" s="5"/>
      <c r="GDN83" s="5"/>
      <c r="GDO83" s="5"/>
      <c r="GDP83" s="5"/>
      <c r="GDQ83" s="5"/>
      <c r="GDR83" s="5"/>
      <c r="GDS83" s="5"/>
      <c r="GDT83" s="5"/>
      <c r="GDU83" s="5"/>
      <c r="GDV83" s="5"/>
      <c r="GDW83" s="5"/>
      <c r="GDX83" s="5"/>
      <c r="GDY83" s="5"/>
      <c r="GDZ83" s="5"/>
      <c r="GEA83" s="5"/>
      <c r="GEB83" s="5"/>
      <c r="GEC83" s="5"/>
      <c r="GED83" s="5"/>
      <c r="GEE83" s="5"/>
      <c r="GEF83" s="5"/>
      <c r="GEG83" s="5"/>
      <c r="GEH83" s="5"/>
      <c r="GEI83" s="5"/>
      <c r="GEJ83" s="5"/>
      <c r="GEK83" s="5"/>
      <c r="GEL83" s="5"/>
      <c r="GEM83" s="5"/>
      <c r="GEN83" s="5"/>
      <c r="GEO83" s="5"/>
      <c r="GEP83" s="5"/>
      <c r="GEQ83" s="5"/>
      <c r="GER83" s="5"/>
      <c r="GES83" s="5"/>
      <c r="GET83" s="5"/>
      <c r="GEU83" s="5"/>
      <c r="GEV83" s="5"/>
      <c r="GEW83" s="5"/>
      <c r="GEX83" s="5"/>
      <c r="GEY83" s="5"/>
      <c r="GEZ83" s="5"/>
      <c r="GFA83" s="5"/>
      <c r="GFB83" s="5"/>
      <c r="GFC83" s="5"/>
      <c r="GFD83" s="5"/>
      <c r="GFE83" s="5"/>
      <c r="GFF83" s="5"/>
      <c r="GFG83" s="5"/>
      <c r="GFH83" s="5"/>
      <c r="GFI83" s="5"/>
      <c r="GFJ83" s="5"/>
      <c r="GFK83" s="5"/>
      <c r="GFL83" s="5"/>
      <c r="GFM83" s="5"/>
      <c r="GFN83" s="5"/>
      <c r="GFO83" s="5"/>
      <c r="GFP83" s="5"/>
      <c r="GFQ83" s="5"/>
      <c r="GFR83" s="5"/>
      <c r="GFS83" s="5"/>
      <c r="GFT83" s="5"/>
      <c r="GFU83" s="5"/>
      <c r="GFV83" s="5"/>
      <c r="GFW83" s="5"/>
      <c r="GFX83" s="5"/>
      <c r="GFY83" s="5"/>
      <c r="GFZ83" s="5"/>
      <c r="GGA83" s="5"/>
      <c r="GGB83" s="5"/>
      <c r="GGC83" s="5"/>
      <c r="GGD83" s="5"/>
      <c r="GGE83" s="5"/>
      <c r="GGF83" s="5"/>
      <c r="GGG83" s="5"/>
      <c r="GGH83" s="5"/>
      <c r="GGI83" s="5"/>
      <c r="GGJ83" s="5"/>
      <c r="GGK83" s="5"/>
      <c r="GGL83" s="5"/>
      <c r="GGM83" s="5"/>
      <c r="GGN83" s="5"/>
      <c r="GGO83" s="5"/>
      <c r="GGP83" s="5"/>
      <c r="GGQ83" s="5"/>
      <c r="GGR83" s="5"/>
      <c r="GGS83" s="5"/>
      <c r="GGT83" s="5"/>
      <c r="GGU83" s="5"/>
      <c r="GGV83" s="5"/>
      <c r="GGW83" s="5"/>
      <c r="GGX83" s="5"/>
      <c r="GGY83" s="5"/>
      <c r="GGZ83" s="5"/>
      <c r="GHA83" s="5"/>
      <c r="GHB83" s="5"/>
      <c r="GHC83" s="5"/>
      <c r="GHD83" s="5"/>
      <c r="GHE83" s="5"/>
      <c r="GHF83" s="5"/>
      <c r="GHG83" s="5"/>
      <c r="GHH83" s="5"/>
      <c r="GHI83" s="5"/>
      <c r="GHJ83" s="5"/>
      <c r="GHK83" s="5"/>
      <c r="GHL83" s="5"/>
      <c r="GHM83" s="5"/>
      <c r="GHN83" s="5"/>
      <c r="GHO83" s="5"/>
      <c r="GHP83" s="5"/>
      <c r="GHQ83" s="5"/>
      <c r="GHR83" s="5"/>
      <c r="GHS83" s="5"/>
      <c r="GHT83" s="5"/>
      <c r="GHU83" s="5"/>
      <c r="GHV83" s="5"/>
      <c r="GHW83" s="5"/>
      <c r="GHX83" s="5"/>
      <c r="GHY83" s="5"/>
      <c r="GHZ83" s="5"/>
      <c r="GIA83" s="5"/>
      <c r="GIB83" s="5"/>
      <c r="GIC83" s="5"/>
      <c r="GID83" s="5"/>
      <c r="GIE83" s="5"/>
      <c r="GIF83" s="5"/>
      <c r="GIG83" s="5"/>
      <c r="GIH83" s="5"/>
      <c r="GII83" s="5"/>
      <c r="GIJ83" s="5"/>
      <c r="GIK83" s="5"/>
      <c r="GIL83" s="5"/>
      <c r="GIM83" s="5"/>
      <c r="GIN83" s="5"/>
      <c r="GIO83" s="5"/>
      <c r="GIP83" s="5"/>
      <c r="GIQ83" s="5"/>
      <c r="GIR83" s="5"/>
      <c r="GIS83" s="5"/>
      <c r="GIT83" s="5"/>
      <c r="GIU83" s="5"/>
      <c r="GIV83" s="5"/>
      <c r="GIW83" s="5"/>
      <c r="GIX83" s="5"/>
      <c r="GIY83" s="5"/>
      <c r="GIZ83" s="5"/>
      <c r="GJA83" s="5"/>
      <c r="GJB83" s="5"/>
      <c r="GJC83" s="5"/>
      <c r="GJD83" s="5"/>
      <c r="GJE83" s="5"/>
      <c r="GJF83" s="5"/>
      <c r="GJG83" s="5"/>
      <c r="GJH83" s="5"/>
      <c r="GJI83" s="5"/>
      <c r="GJJ83" s="5"/>
      <c r="GJK83" s="5"/>
      <c r="GJL83" s="5"/>
      <c r="GJM83" s="5"/>
      <c r="GJN83" s="5"/>
      <c r="GJO83" s="5"/>
      <c r="GJP83" s="5"/>
      <c r="GJQ83" s="5"/>
      <c r="GJR83" s="5"/>
      <c r="GJS83" s="5"/>
      <c r="GJT83" s="5"/>
      <c r="GJU83" s="5"/>
      <c r="GJV83" s="5"/>
      <c r="GJW83" s="5"/>
      <c r="GJX83" s="5"/>
      <c r="GJY83" s="5"/>
      <c r="GJZ83" s="5"/>
      <c r="GKA83" s="5"/>
      <c r="GKB83" s="5"/>
      <c r="GKC83" s="5"/>
      <c r="GKD83" s="5"/>
      <c r="GKE83" s="5"/>
      <c r="GKF83" s="5"/>
      <c r="GKG83" s="5"/>
      <c r="GKH83" s="5"/>
      <c r="GKI83" s="5"/>
      <c r="GKJ83" s="5"/>
      <c r="GKK83" s="5"/>
      <c r="GKL83" s="5"/>
      <c r="GKM83" s="5"/>
      <c r="GKN83" s="5"/>
      <c r="GKO83" s="5"/>
      <c r="GKP83" s="5"/>
      <c r="GKQ83" s="5"/>
      <c r="GKR83" s="5"/>
      <c r="GKS83" s="5"/>
      <c r="GKT83" s="5"/>
      <c r="GKU83" s="5"/>
      <c r="GKV83" s="5"/>
      <c r="GKW83" s="5"/>
      <c r="GKX83" s="5"/>
      <c r="GKY83" s="5"/>
      <c r="GKZ83" s="5"/>
      <c r="GLA83" s="5"/>
      <c r="GLB83" s="5"/>
      <c r="GLC83" s="5"/>
      <c r="GLD83" s="5"/>
      <c r="GLE83" s="5"/>
      <c r="GLF83" s="5"/>
      <c r="GLG83" s="5"/>
      <c r="GLH83" s="5"/>
      <c r="GLI83" s="5"/>
      <c r="GLJ83" s="5"/>
      <c r="GLK83" s="5"/>
      <c r="GLL83" s="5"/>
      <c r="GLM83" s="5"/>
      <c r="GLN83" s="5"/>
      <c r="GLO83" s="5"/>
      <c r="GLP83" s="5"/>
      <c r="GLQ83" s="5"/>
      <c r="GLR83" s="5"/>
      <c r="GLS83" s="5"/>
      <c r="GLT83" s="5"/>
      <c r="GLU83" s="5"/>
      <c r="GLV83" s="5"/>
      <c r="GLW83" s="5"/>
      <c r="GLX83" s="5"/>
      <c r="GLY83" s="5"/>
      <c r="GLZ83" s="5"/>
      <c r="GMA83" s="5"/>
      <c r="GMB83" s="5"/>
      <c r="GMC83" s="5"/>
      <c r="GMD83" s="5"/>
      <c r="GME83" s="5"/>
      <c r="GMF83" s="5"/>
      <c r="GMG83" s="5"/>
      <c r="GMH83" s="5"/>
      <c r="GMI83" s="5"/>
      <c r="GMJ83" s="5"/>
      <c r="GMK83" s="5"/>
      <c r="GML83" s="5"/>
      <c r="GMM83" s="5"/>
      <c r="GMN83" s="5"/>
      <c r="GMO83" s="5"/>
      <c r="GMP83" s="5"/>
      <c r="GMQ83" s="5"/>
      <c r="GMR83" s="5"/>
      <c r="GMS83" s="5"/>
      <c r="GMT83" s="5"/>
      <c r="GMU83" s="5"/>
      <c r="GMV83" s="5"/>
      <c r="GMW83" s="5"/>
      <c r="GMX83" s="5"/>
      <c r="GMY83" s="5"/>
      <c r="GMZ83" s="5"/>
      <c r="GNA83" s="5"/>
      <c r="GNB83" s="5"/>
      <c r="GNC83" s="5"/>
      <c r="GND83" s="5"/>
      <c r="GNE83" s="5"/>
      <c r="GNF83" s="5"/>
      <c r="GNG83" s="5"/>
      <c r="GNH83" s="5"/>
      <c r="GNI83" s="5"/>
      <c r="GNJ83" s="5"/>
      <c r="GNK83" s="5"/>
      <c r="GNL83" s="5"/>
      <c r="GNM83" s="5"/>
      <c r="GNN83" s="5"/>
      <c r="GNO83" s="5"/>
      <c r="GNP83" s="5"/>
      <c r="GNQ83" s="5"/>
      <c r="GNR83" s="5"/>
      <c r="GNS83" s="5"/>
      <c r="GNT83" s="5"/>
      <c r="GNU83" s="5"/>
      <c r="GNV83" s="5"/>
      <c r="GNW83" s="5"/>
      <c r="GNX83" s="5"/>
      <c r="GNY83" s="5"/>
      <c r="GNZ83" s="5"/>
      <c r="GOA83" s="5"/>
      <c r="GOB83" s="5"/>
      <c r="GOC83" s="5"/>
      <c r="GOD83" s="5"/>
      <c r="GOE83" s="5"/>
      <c r="GOF83" s="5"/>
      <c r="GOG83" s="5"/>
      <c r="GOH83" s="5"/>
      <c r="GOI83" s="5"/>
      <c r="GOJ83" s="5"/>
      <c r="GOK83" s="5"/>
      <c r="GOL83" s="5"/>
      <c r="GOM83" s="5"/>
      <c r="GON83" s="5"/>
      <c r="GOO83" s="5"/>
      <c r="GOP83" s="5"/>
      <c r="GOQ83" s="5"/>
      <c r="GOR83" s="5"/>
      <c r="GOS83" s="5"/>
      <c r="GOT83" s="5"/>
      <c r="GOU83" s="5"/>
      <c r="GOV83" s="5"/>
      <c r="GOW83" s="5"/>
      <c r="GOX83" s="5"/>
      <c r="GOY83" s="5"/>
      <c r="GOZ83" s="5"/>
      <c r="GPA83" s="5"/>
      <c r="GPB83" s="5"/>
      <c r="GPC83" s="5"/>
      <c r="GPD83" s="5"/>
      <c r="GPE83" s="5"/>
      <c r="GPF83" s="5"/>
      <c r="GPG83" s="5"/>
      <c r="GPH83" s="5"/>
      <c r="GPI83" s="5"/>
      <c r="GPJ83" s="5"/>
      <c r="GPK83" s="5"/>
      <c r="GPL83" s="5"/>
      <c r="GPM83" s="5"/>
      <c r="GPN83" s="5"/>
      <c r="GPO83" s="5"/>
      <c r="GPP83" s="5"/>
      <c r="GPQ83" s="5"/>
      <c r="GPR83" s="5"/>
      <c r="GPS83" s="5"/>
      <c r="GPT83" s="5"/>
      <c r="GPU83" s="5"/>
      <c r="GPV83" s="5"/>
      <c r="GPW83" s="5"/>
      <c r="GPX83" s="5"/>
      <c r="GPY83" s="5"/>
      <c r="GPZ83" s="5"/>
      <c r="GQA83" s="5"/>
      <c r="GQB83" s="5"/>
      <c r="GQC83" s="5"/>
      <c r="GQD83" s="5"/>
      <c r="GQE83" s="5"/>
      <c r="GQF83" s="5"/>
      <c r="GQG83" s="5"/>
      <c r="GQH83" s="5"/>
      <c r="GQI83" s="5"/>
      <c r="GQJ83" s="5"/>
      <c r="GQK83" s="5"/>
      <c r="GQL83" s="5"/>
      <c r="GQM83" s="5"/>
      <c r="GQN83" s="5"/>
      <c r="GQO83" s="5"/>
      <c r="GQP83" s="5"/>
      <c r="GQQ83" s="5"/>
      <c r="GQR83" s="5"/>
      <c r="GQS83" s="5"/>
      <c r="GQT83" s="5"/>
      <c r="GQU83" s="5"/>
      <c r="GQV83" s="5"/>
      <c r="GQW83" s="5"/>
      <c r="GQX83" s="5"/>
      <c r="GQY83" s="5"/>
      <c r="GQZ83" s="5"/>
      <c r="GRA83" s="5"/>
      <c r="GRB83" s="5"/>
      <c r="GRC83" s="5"/>
      <c r="GRD83" s="5"/>
      <c r="GRE83" s="5"/>
      <c r="GRF83" s="5"/>
      <c r="GRG83" s="5"/>
      <c r="GRH83" s="5"/>
      <c r="GRI83" s="5"/>
      <c r="GRJ83" s="5"/>
      <c r="GRK83" s="5"/>
      <c r="GRL83" s="5"/>
      <c r="GRM83" s="5"/>
      <c r="GRN83" s="5"/>
      <c r="GRO83" s="5"/>
      <c r="GRP83" s="5"/>
      <c r="GRQ83" s="5"/>
      <c r="GRR83" s="5"/>
      <c r="GRS83" s="5"/>
      <c r="GRT83" s="5"/>
      <c r="GRU83" s="5"/>
      <c r="GRV83" s="5"/>
      <c r="GRW83" s="5"/>
      <c r="GRX83" s="5"/>
      <c r="GRY83" s="5"/>
      <c r="GRZ83" s="5"/>
      <c r="GSA83" s="5"/>
      <c r="GSB83" s="5"/>
      <c r="GSC83" s="5"/>
      <c r="GSD83" s="5"/>
      <c r="GSE83" s="5"/>
      <c r="GSF83" s="5"/>
      <c r="GSG83" s="5"/>
      <c r="GSH83" s="5"/>
      <c r="GSI83" s="5"/>
      <c r="GSJ83" s="5"/>
      <c r="GSK83" s="5"/>
      <c r="GSL83" s="5"/>
      <c r="GSM83" s="5"/>
      <c r="GSN83" s="5"/>
      <c r="GSO83" s="5"/>
      <c r="GSP83" s="5"/>
      <c r="GSQ83" s="5"/>
      <c r="GSR83" s="5"/>
      <c r="GSS83" s="5"/>
      <c r="GST83" s="5"/>
      <c r="GSU83" s="5"/>
      <c r="GSV83" s="5"/>
      <c r="GSW83" s="5"/>
      <c r="GSX83" s="5"/>
      <c r="GSY83" s="5"/>
      <c r="GSZ83" s="5"/>
      <c r="GTA83" s="5"/>
      <c r="GTB83" s="5"/>
      <c r="GTC83" s="5"/>
      <c r="GTD83" s="5"/>
      <c r="GTE83" s="5"/>
      <c r="GTF83" s="5"/>
      <c r="GTG83" s="5"/>
      <c r="GTH83" s="5"/>
      <c r="GTI83" s="5"/>
      <c r="GTJ83" s="5"/>
      <c r="GTK83" s="5"/>
      <c r="GTL83" s="5"/>
      <c r="GTM83" s="5"/>
      <c r="GTN83" s="5"/>
      <c r="GTO83" s="5"/>
      <c r="GTP83" s="5"/>
      <c r="GTQ83" s="5"/>
      <c r="GTR83" s="5"/>
      <c r="GTS83" s="5"/>
      <c r="GTT83" s="5"/>
      <c r="GTU83" s="5"/>
      <c r="GTV83" s="5"/>
      <c r="GTW83" s="5"/>
      <c r="GTX83" s="5"/>
      <c r="GTY83" s="5"/>
      <c r="GTZ83" s="5"/>
      <c r="GUA83" s="5"/>
      <c r="GUB83" s="5"/>
      <c r="GUC83" s="5"/>
      <c r="GUD83" s="5"/>
      <c r="GUE83" s="5"/>
      <c r="GUF83" s="5"/>
      <c r="GUG83" s="5"/>
      <c r="GUH83" s="5"/>
      <c r="GUI83" s="5"/>
      <c r="GUJ83" s="5"/>
      <c r="GUK83" s="5"/>
      <c r="GUL83" s="5"/>
      <c r="GUM83" s="5"/>
      <c r="GUN83" s="5"/>
      <c r="GUO83" s="5"/>
      <c r="GUP83" s="5"/>
      <c r="GUQ83" s="5"/>
      <c r="GUR83" s="5"/>
      <c r="GUS83" s="5"/>
      <c r="GUT83" s="5"/>
      <c r="GUU83" s="5"/>
      <c r="GUV83" s="5"/>
      <c r="GUW83" s="5"/>
      <c r="GUX83" s="5"/>
      <c r="GUY83" s="5"/>
      <c r="GUZ83" s="5"/>
      <c r="GVA83" s="5"/>
      <c r="GVB83" s="5"/>
      <c r="GVC83" s="5"/>
      <c r="GVD83" s="5"/>
      <c r="GVE83" s="5"/>
      <c r="GVF83" s="5"/>
      <c r="GVG83" s="5"/>
      <c r="GVH83" s="5"/>
      <c r="GVI83" s="5"/>
      <c r="GVJ83" s="5"/>
      <c r="GVK83" s="5"/>
      <c r="GVL83" s="5"/>
      <c r="GVM83" s="5"/>
      <c r="GVN83" s="5"/>
      <c r="GVO83" s="5"/>
      <c r="GVP83" s="5"/>
      <c r="GVQ83" s="5"/>
      <c r="GVR83" s="5"/>
      <c r="GVS83" s="5"/>
      <c r="GVT83" s="5"/>
      <c r="GVU83" s="5"/>
      <c r="GVV83" s="5"/>
      <c r="GVW83" s="5"/>
      <c r="GVX83" s="5"/>
      <c r="GVY83" s="5"/>
      <c r="GVZ83" s="5"/>
      <c r="GWA83" s="5"/>
      <c r="GWB83" s="5"/>
      <c r="GWC83" s="5"/>
      <c r="GWD83" s="5"/>
      <c r="GWE83" s="5"/>
      <c r="GWF83" s="5"/>
      <c r="GWG83" s="5"/>
      <c r="GWH83" s="5"/>
      <c r="GWI83" s="5"/>
      <c r="GWJ83" s="5"/>
      <c r="GWK83" s="5"/>
      <c r="GWL83" s="5"/>
      <c r="GWM83" s="5"/>
      <c r="GWN83" s="5"/>
      <c r="GWO83" s="5"/>
      <c r="GWP83" s="5"/>
      <c r="GWQ83" s="5"/>
      <c r="GWR83" s="5"/>
      <c r="GWS83" s="5"/>
      <c r="GWT83" s="5"/>
      <c r="GWU83" s="5"/>
      <c r="GWV83" s="5"/>
      <c r="GWW83" s="5"/>
      <c r="GWX83" s="5"/>
      <c r="GWY83" s="5"/>
      <c r="GWZ83" s="5"/>
      <c r="GXA83" s="5"/>
      <c r="GXB83" s="5"/>
      <c r="GXC83" s="5"/>
      <c r="GXD83" s="5"/>
      <c r="GXE83" s="5"/>
      <c r="GXF83" s="5"/>
      <c r="GXG83" s="5"/>
      <c r="GXH83" s="5"/>
      <c r="GXI83" s="5"/>
      <c r="GXJ83" s="5"/>
      <c r="GXK83" s="5"/>
      <c r="GXL83" s="5"/>
      <c r="GXM83" s="5"/>
      <c r="GXN83" s="5"/>
      <c r="GXO83" s="5"/>
      <c r="GXP83" s="5"/>
      <c r="GXQ83" s="5"/>
      <c r="GXR83" s="5"/>
      <c r="GXS83" s="5"/>
      <c r="GXT83" s="5"/>
      <c r="GXU83" s="5"/>
      <c r="GXV83" s="5"/>
      <c r="GXW83" s="5"/>
      <c r="GXX83" s="5"/>
      <c r="GXY83" s="5"/>
      <c r="GXZ83" s="5"/>
      <c r="GYA83" s="5"/>
      <c r="GYB83" s="5"/>
      <c r="GYC83" s="5"/>
      <c r="GYD83" s="5"/>
      <c r="GYE83" s="5"/>
      <c r="GYF83" s="5"/>
      <c r="GYG83" s="5"/>
      <c r="GYH83" s="5"/>
      <c r="GYI83" s="5"/>
      <c r="GYJ83" s="5"/>
      <c r="GYK83" s="5"/>
      <c r="GYL83" s="5"/>
      <c r="GYM83" s="5"/>
      <c r="GYN83" s="5"/>
      <c r="GYO83" s="5"/>
      <c r="GYP83" s="5"/>
      <c r="GYQ83" s="5"/>
      <c r="GYR83" s="5"/>
      <c r="GYS83" s="5"/>
      <c r="GYT83" s="5"/>
      <c r="GYU83" s="5"/>
      <c r="GYV83" s="5"/>
      <c r="GYW83" s="5"/>
      <c r="GYX83" s="5"/>
      <c r="GYY83" s="5"/>
      <c r="GYZ83" s="5"/>
      <c r="GZA83" s="5"/>
      <c r="GZB83" s="5"/>
      <c r="GZC83" s="5"/>
      <c r="GZD83" s="5"/>
      <c r="GZE83" s="5"/>
      <c r="GZF83" s="5"/>
      <c r="GZG83" s="5"/>
      <c r="GZH83" s="5"/>
      <c r="GZI83" s="5"/>
      <c r="GZJ83" s="5"/>
      <c r="GZK83" s="5"/>
      <c r="GZL83" s="5"/>
      <c r="GZM83" s="5"/>
      <c r="GZN83" s="5"/>
      <c r="GZO83" s="5"/>
      <c r="GZP83" s="5"/>
      <c r="GZQ83" s="5"/>
      <c r="GZR83" s="5"/>
      <c r="GZS83" s="5"/>
      <c r="GZT83" s="5"/>
      <c r="GZU83" s="5"/>
      <c r="GZV83" s="5"/>
      <c r="GZW83" s="5"/>
      <c r="GZX83" s="5"/>
      <c r="GZY83" s="5"/>
      <c r="GZZ83" s="5"/>
      <c r="HAA83" s="5"/>
      <c r="HAB83" s="5"/>
      <c r="HAC83" s="5"/>
      <c r="HAD83" s="5"/>
      <c r="HAE83" s="5"/>
      <c r="HAF83" s="5"/>
      <c r="HAG83" s="5"/>
      <c r="HAH83" s="5"/>
      <c r="HAI83" s="5"/>
      <c r="HAJ83" s="5"/>
      <c r="HAK83" s="5"/>
      <c r="HAL83" s="5"/>
      <c r="HAM83" s="5"/>
      <c r="HAN83" s="5"/>
      <c r="HAO83" s="5"/>
      <c r="HAP83" s="5"/>
      <c r="HAQ83" s="5"/>
      <c r="HAR83" s="5"/>
      <c r="HAS83" s="5"/>
      <c r="HAT83" s="5"/>
      <c r="HAU83" s="5"/>
      <c r="HAV83" s="5"/>
      <c r="HAW83" s="5"/>
      <c r="HAX83" s="5"/>
      <c r="HAY83" s="5"/>
      <c r="HAZ83" s="5"/>
      <c r="HBA83" s="5"/>
      <c r="HBB83" s="5"/>
      <c r="HBC83" s="5"/>
      <c r="HBD83" s="5"/>
      <c r="HBE83" s="5"/>
      <c r="HBF83" s="5"/>
      <c r="HBG83" s="5"/>
      <c r="HBH83" s="5"/>
      <c r="HBI83" s="5"/>
      <c r="HBJ83" s="5"/>
      <c r="HBK83" s="5"/>
      <c r="HBL83" s="5"/>
      <c r="HBM83" s="5"/>
      <c r="HBN83" s="5"/>
      <c r="HBO83" s="5"/>
      <c r="HBP83" s="5"/>
      <c r="HBQ83" s="5"/>
      <c r="HBR83" s="5"/>
      <c r="HBS83" s="5"/>
      <c r="HBT83" s="5"/>
      <c r="HBU83" s="5"/>
      <c r="HBV83" s="5"/>
      <c r="HBW83" s="5"/>
      <c r="HBX83" s="5"/>
      <c r="HBY83" s="5"/>
      <c r="HBZ83" s="5"/>
      <c r="HCA83" s="5"/>
      <c r="HCB83" s="5"/>
      <c r="HCC83" s="5"/>
      <c r="HCD83" s="5"/>
      <c r="HCE83" s="5"/>
      <c r="HCF83" s="5"/>
      <c r="HCG83" s="5"/>
      <c r="HCH83" s="5"/>
      <c r="HCI83" s="5"/>
      <c r="HCJ83" s="5"/>
      <c r="HCK83" s="5"/>
      <c r="HCL83" s="5"/>
      <c r="HCM83" s="5"/>
      <c r="HCN83" s="5"/>
      <c r="HCO83" s="5"/>
      <c r="HCP83" s="5"/>
      <c r="HCQ83" s="5"/>
      <c r="HCR83" s="5"/>
      <c r="HCS83" s="5"/>
      <c r="HCT83" s="5"/>
      <c r="HCU83" s="5"/>
      <c r="HCV83" s="5"/>
      <c r="HCW83" s="5"/>
      <c r="HCX83" s="5"/>
      <c r="HCY83" s="5"/>
      <c r="HCZ83" s="5"/>
      <c r="HDA83" s="5"/>
      <c r="HDB83" s="5"/>
      <c r="HDC83" s="5"/>
      <c r="HDD83" s="5"/>
      <c r="HDE83" s="5"/>
      <c r="HDF83" s="5"/>
      <c r="HDG83" s="5"/>
      <c r="HDH83" s="5"/>
      <c r="HDI83" s="5"/>
      <c r="HDJ83" s="5"/>
      <c r="HDK83" s="5"/>
      <c r="HDL83" s="5"/>
      <c r="HDM83" s="5"/>
      <c r="HDN83" s="5"/>
      <c r="HDO83" s="5"/>
      <c r="HDP83" s="5"/>
      <c r="HDQ83" s="5"/>
      <c r="HDR83" s="5"/>
      <c r="HDS83" s="5"/>
      <c r="HDT83" s="5"/>
      <c r="HDU83" s="5"/>
      <c r="HDV83" s="5"/>
      <c r="HDW83" s="5"/>
      <c r="HDX83" s="5"/>
      <c r="HDY83" s="5"/>
      <c r="HDZ83" s="5"/>
      <c r="HEA83" s="5"/>
      <c r="HEB83" s="5"/>
      <c r="HEC83" s="5"/>
      <c r="HED83" s="5"/>
      <c r="HEE83" s="5"/>
      <c r="HEF83" s="5"/>
      <c r="HEG83" s="5"/>
      <c r="HEH83" s="5"/>
      <c r="HEI83" s="5"/>
      <c r="HEJ83" s="5"/>
      <c r="HEK83" s="5"/>
      <c r="HEL83" s="5"/>
      <c r="HEM83" s="5"/>
      <c r="HEN83" s="5"/>
      <c r="HEO83" s="5"/>
      <c r="HEP83" s="5"/>
      <c r="HEQ83" s="5"/>
      <c r="HER83" s="5"/>
      <c r="HES83" s="5"/>
      <c r="HET83" s="5"/>
      <c r="HEU83" s="5"/>
      <c r="HEV83" s="5"/>
      <c r="HEW83" s="5"/>
      <c r="HEX83" s="5"/>
      <c r="HEY83" s="5"/>
      <c r="HEZ83" s="5"/>
      <c r="HFA83" s="5"/>
      <c r="HFB83" s="5"/>
      <c r="HFC83" s="5"/>
      <c r="HFD83" s="5"/>
      <c r="HFE83" s="5"/>
      <c r="HFF83" s="5"/>
      <c r="HFG83" s="5"/>
      <c r="HFH83" s="5"/>
      <c r="HFI83" s="5"/>
      <c r="HFJ83" s="5"/>
      <c r="HFK83" s="5"/>
      <c r="HFL83" s="5"/>
      <c r="HFM83" s="5"/>
      <c r="HFN83" s="5"/>
      <c r="HFO83" s="5"/>
      <c r="HFP83" s="5"/>
      <c r="HFQ83" s="5"/>
      <c r="HFR83" s="5"/>
      <c r="HFS83" s="5"/>
      <c r="HFT83" s="5"/>
      <c r="HFU83" s="5"/>
      <c r="HFV83" s="5"/>
      <c r="HFW83" s="5"/>
      <c r="HFX83" s="5"/>
      <c r="HFY83" s="5"/>
      <c r="HFZ83" s="5"/>
      <c r="HGA83" s="5"/>
      <c r="HGB83" s="5"/>
      <c r="HGC83" s="5"/>
      <c r="HGD83" s="5"/>
      <c r="HGE83" s="5"/>
      <c r="HGF83" s="5"/>
      <c r="HGG83" s="5"/>
      <c r="HGH83" s="5"/>
      <c r="HGI83" s="5"/>
      <c r="HGJ83" s="5"/>
      <c r="HGK83" s="5"/>
      <c r="HGL83" s="5"/>
      <c r="HGM83" s="5"/>
      <c r="HGN83" s="5"/>
      <c r="HGO83" s="5"/>
      <c r="HGP83" s="5"/>
      <c r="HGQ83" s="5"/>
      <c r="HGR83" s="5"/>
      <c r="HGS83" s="5"/>
      <c r="HGT83" s="5"/>
      <c r="HGU83" s="5"/>
      <c r="HGV83" s="5"/>
      <c r="HGW83" s="5"/>
      <c r="HGX83" s="5"/>
      <c r="HGY83" s="5"/>
      <c r="HGZ83" s="5"/>
      <c r="HHA83" s="5"/>
      <c r="HHB83" s="5"/>
      <c r="HHC83" s="5"/>
      <c r="HHD83" s="5"/>
      <c r="HHE83" s="5"/>
      <c r="HHF83" s="5"/>
      <c r="HHG83" s="5"/>
      <c r="HHH83" s="5"/>
      <c r="HHI83" s="5"/>
      <c r="HHJ83" s="5"/>
      <c r="HHK83" s="5"/>
      <c r="HHL83" s="5"/>
      <c r="HHM83" s="5"/>
      <c r="HHN83" s="5"/>
      <c r="HHO83" s="5"/>
      <c r="HHP83" s="5"/>
      <c r="HHQ83" s="5"/>
      <c r="HHR83" s="5"/>
      <c r="HHS83" s="5"/>
      <c r="HHT83" s="5"/>
      <c r="HHU83" s="5"/>
      <c r="HHV83" s="5"/>
      <c r="HHW83" s="5"/>
      <c r="HHX83" s="5"/>
      <c r="HHY83" s="5"/>
      <c r="HHZ83" s="5"/>
      <c r="HIA83" s="5"/>
      <c r="HIB83" s="5"/>
      <c r="HIC83" s="5"/>
      <c r="HID83" s="5"/>
      <c r="HIE83" s="5"/>
      <c r="HIF83" s="5"/>
      <c r="HIG83" s="5"/>
      <c r="HIH83" s="5"/>
      <c r="HII83" s="5"/>
      <c r="HIJ83" s="5"/>
      <c r="HIK83" s="5"/>
      <c r="HIL83" s="5"/>
      <c r="HIM83" s="5"/>
      <c r="HIN83" s="5"/>
      <c r="HIO83" s="5"/>
      <c r="HIP83" s="5"/>
      <c r="HIQ83" s="5"/>
      <c r="HIR83" s="5"/>
      <c r="HIS83" s="5"/>
      <c r="HIT83" s="5"/>
      <c r="HIU83" s="5"/>
      <c r="HIV83" s="5"/>
      <c r="HIW83" s="5"/>
      <c r="HIX83" s="5"/>
      <c r="HIY83" s="5"/>
      <c r="HIZ83" s="5"/>
      <c r="HJA83" s="5"/>
      <c r="HJB83" s="5"/>
      <c r="HJC83" s="5"/>
      <c r="HJD83" s="5"/>
      <c r="HJE83" s="5"/>
      <c r="HJF83" s="5"/>
      <c r="HJG83" s="5"/>
      <c r="HJH83" s="5"/>
      <c r="HJI83" s="5"/>
      <c r="HJJ83" s="5"/>
      <c r="HJK83" s="5"/>
      <c r="HJL83" s="5"/>
      <c r="HJM83" s="5"/>
      <c r="HJN83" s="5"/>
      <c r="HJO83" s="5"/>
      <c r="HJP83" s="5"/>
      <c r="HJQ83" s="5"/>
      <c r="HJR83" s="5"/>
      <c r="HJS83" s="5"/>
      <c r="HJT83" s="5"/>
      <c r="HJU83" s="5"/>
      <c r="HJV83" s="5"/>
      <c r="HJW83" s="5"/>
      <c r="HJX83" s="5"/>
      <c r="HJY83" s="5"/>
      <c r="HJZ83" s="5"/>
      <c r="HKA83" s="5"/>
      <c r="HKB83" s="5"/>
      <c r="HKC83" s="5"/>
      <c r="HKD83" s="5"/>
      <c r="HKE83" s="5"/>
      <c r="HKF83" s="5"/>
      <c r="HKG83" s="5"/>
      <c r="HKH83" s="5"/>
      <c r="HKI83" s="5"/>
      <c r="HKJ83" s="5"/>
      <c r="HKK83" s="5"/>
      <c r="HKL83" s="5"/>
      <c r="HKM83" s="5"/>
      <c r="HKN83" s="5"/>
      <c r="HKO83" s="5"/>
      <c r="HKP83" s="5"/>
      <c r="HKQ83" s="5"/>
      <c r="HKR83" s="5"/>
      <c r="HKS83" s="5"/>
      <c r="HKT83" s="5"/>
      <c r="HKU83" s="5"/>
      <c r="HKV83" s="5"/>
      <c r="HKW83" s="5"/>
      <c r="HKX83" s="5"/>
      <c r="HKY83" s="5"/>
      <c r="HKZ83" s="5"/>
      <c r="HLA83" s="5"/>
      <c r="HLB83" s="5"/>
      <c r="HLC83" s="5"/>
      <c r="HLD83" s="5"/>
      <c r="HLE83" s="5"/>
      <c r="HLF83" s="5"/>
      <c r="HLG83" s="5"/>
      <c r="HLH83" s="5"/>
      <c r="HLI83" s="5"/>
      <c r="HLJ83" s="5"/>
      <c r="HLK83" s="5"/>
      <c r="HLL83" s="5"/>
      <c r="HLM83" s="5"/>
      <c r="HLN83" s="5"/>
      <c r="HLO83" s="5"/>
      <c r="HLP83" s="5"/>
      <c r="HLQ83" s="5"/>
      <c r="HLR83" s="5"/>
      <c r="HLS83" s="5"/>
      <c r="HLT83" s="5"/>
      <c r="HLU83" s="5"/>
      <c r="HLV83" s="5"/>
      <c r="HLW83" s="5"/>
      <c r="HLX83" s="5"/>
      <c r="HLY83" s="5"/>
      <c r="HLZ83" s="5"/>
      <c r="HMA83" s="5"/>
      <c r="HMB83" s="5"/>
      <c r="HMC83" s="5"/>
      <c r="HMD83" s="5"/>
      <c r="HME83" s="5"/>
      <c r="HMF83" s="5"/>
      <c r="HMG83" s="5"/>
      <c r="HMH83" s="5"/>
      <c r="HMI83" s="5"/>
      <c r="HMJ83" s="5"/>
      <c r="HMK83" s="5"/>
      <c r="HML83" s="5"/>
      <c r="HMM83" s="5"/>
      <c r="HMN83" s="5"/>
      <c r="HMO83" s="5"/>
      <c r="HMP83" s="5"/>
      <c r="HMQ83" s="5"/>
      <c r="HMR83" s="5"/>
      <c r="HMS83" s="5"/>
      <c r="HMT83" s="5"/>
      <c r="HMU83" s="5"/>
      <c r="HMV83" s="5"/>
      <c r="HMW83" s="5"/>
      <c r="HMX83" s="5"/>
      <c r="HMY83" s="5"/>
      <c r="HMZ83" s="5"/>
      <c r="HNA83" s="5"/>
      <c r="HNB83" s="5"/>
      <c r="HNC83" s="5"/>
      <c r="HND83" s="5"/>
      <c r="HNE83" s="5"/>
      <c r="HNF83" s="5"/>
      <c r="HNG83" s="5"/>
      <c r="HNH83" s="5"/>
      <c r="HNI83" s="5"/>
      <c r="HNJ83" s="5"/>
      <c r="HNK83" s="5"/>
      <c r="HNL83" s="5"/>
      <c r="HNM83" s="5"/>
      <c r="HNN83" s="5"/>
      <c r="HNO83" s="5"/>
      <c r="HNP83" s="5"/>
      <c r="HNQ83" s="5"/>
      <c r="HNR83" s="5"/>
      <c r="HNS83" s="5"/>
      <c r="HNT83" s="5"/>
      <c r="HNU83" s="5"/>
      <c r="HNV83" s="5"/>
      <c r="HNW83" s="5"/>
      <c r="HNX83" s="5"/>
      <c r="HNY83" s="5"/>
      <c r="HNZ83" s="5"/>
      <c r="HOA83" s="5"/>
      <c r="HOB83" s="5"/>
      <c r="HOC83" s="5"/>
      <c r="HOD83" s="5"/>
      <c r="HOE83" s="5"/>
      <c r="HOF83" s="5"/>
      <c r="HOG83" s="5"/>
      <c r="HOH83" s="5"/>
      <c r="HOI83" s="5"/>
      <c r="HOJ83" s="5"/>
      <c r="HOK83" s="5"/>
      <c r="HOL83" s="5"/>
      <c r="HOM83" s="5"/>
      <c r="HON83" s="5"/>
      <c r="HOO83" s="5"/>
      <c r="HOP83" s="5"/>
      <c r="HOQ83" s="5"/>
      <c r="HOR83" s="5"/>
      <c r="HOS83" s="5"/>
      <c r="HOT83" s="5"/>
      <c r="HOU83" s="5"/>
      <c r="HOV83" s="5"/>
      <c r="HOW83" s="5"/>
      <c r="HOX83" s="5"/>
      <c r="HOY83" s="5"/>
      <c r="HOZ83" s="5"/>
      <c r="HPA83" s="5"/>
      <c r="HPB83" s="5"/>
      <c r="HPC83" s="5"/>
      <c r="HPD83" s="5"/>
      <c r="HPE83" s="5"/>
      <c r="HPF83" s="5"/>
      <c r="HPG83" s="5"/>
      <c r="HPH83" s="5"/>
      <c r="HPI83" s="5"/>
      <c r="HPJ83" s="5"/>
      <c r="HPK83" s="5"/>
      <c r="HPL83" s="5"/>
      <c r="HPM83" s="5"/>
      <c r="HPN83" s="5"/>
      <c r="HPO83" s="5"/>
      <c r="HPP83" s="5"/>
      <c r="HPQ83" s="5"/>
      <c r="HPR83" s="5"/>
      <c r="HPS83" s="5"/>
      <c r="HPT83" s="5"/>
      <c r="HPU83" s="5"/>
      <c r="HPV83" s="5"/>
      <c r="HPW83" s="5"/>
      <c r="HPX83" s="5"/>
      <c r="HPY83" s="5"/>
      <c r="HPZ83" s="5"/>
      <c r="HQA83" s="5"/>
      <c r="HQB83" s="5"/>
      <c r="HQC83" s="5"/>
      <c r="HQD83" s="5"/>
      <c r="HQE83" s="5"/>
      <c r="HQF83" s="5"/>
      <c r="HQG83" s="5"/>
      <c r="HQH83" s="5"/>
      <c r="HQI83" s="5"/>
      <c r="HQJ83" s="5"/>
      <c r="HQK83" s="5"/>
      <c r="HQL83" s="5"/>
      <c r="HQM83" s="5"/>
      <c r="HQN83" s="5"/>
      <c r="HQO83" s="5"/>
      <c r="HQP83" s="5"/>
      <c r="HQQ83" s="5"/>
      <c r="HQR83" s="5"/>
      <c r="HQS83" s="5"/>
      <c r="HQT83" s="5"/>
      <c r="HQU83" s="5"/>
      <c r="HQV83" s="5"/>
      <c r="HQW83" s="5"/>
      <c r="HQX83" s="5"/>
      <c r="HQY83" s="5"/>
      <c r="HQZ83" s="5"/>
      <c r="HRA83" s="5"/>
      <c r="HRB83" s="5"/>
      <c r="HRC83" s="5"/>
      <c r="HRD83" s="5"/>
      <c r="HRE83" s="5"/>
      <c r="HRF83" s="5"/>
      <c r="HRG83" s="5"/>
      <c r="HRH83" s="5"/>
      <c r="HRI83" s="5"/>
      <c r="HRJ83" s="5"/>
      <c r="HRK83" s="5"/>
      <c r="HRL83" s="5"/>
      <c r="HRM83" s="5"/>
      <c r="HRN83" s="5"/>
      <c r="HRO83" s="5"/>
      <c r="HRP83" s="5"/>
      <c r="HRQ83" s="5"/>
      <c r="HRR83" s="5"/>
      <c r="HRS83" s="5"/>
      <c r="HRT83" s="5"/>
      <c r="HRU83" s="5"/>
      <c r="HRV83" s="5"/>
      <c r="HRW83" s="5"/>
      <c r="HRX83" s="5"/>
      <c r="HRY83" s="5"/>
      <c r="HRZ83" s="5"/>
      <c r="HSA83" s="5"/>
      <c r="HSB83" s="5"/>
      <c r="HSC83" s="5"/>
      <c r="HSD83" s="5"/>
      <c r="HSE83" s="5"/>
      <c r="HSF83" s="5"/>
      <c r="HSG83" s="5"/>
      <c r="HSH83" s="5"/>
      <c r="HSI83" s="5"/>
      <c r="HSJ83" s="5"/>
      <c r="HSK83" s="5"/>
      <c r="HSL83" s="5"/>
      <c r="HSM83" s="5"/>
      <c r="HSN83" s="5"/>
      <c r="HSO83" s="5"/>
      <c r="HSP83" s="5"/>
      <c r="HSQ83" s="5"/>
      <c r="HSR83" s="5"/>
      <c r="HSS83" s="5"/>
      <c r="HST83" s="5"/>
      <c r="HSU83" s="5"/>
      <c r="HSV83" s="5"/>
      <c r="HSW83" s="5"/>
      <c r="HSX83" s="5"/>
      <c r="HSY83" s="5"/>
      <c r="HSZ83" s="5"/>
      <c r="HTA83" s="5"/>
      <c r="HTB83" s="5"/>
      <c r="HTC83" s="5"/>
      <c r="HTD83" s="5"/>
      <c r="HTE83" s="5"/>
      <c r="HTF83" s="5"/>
      <c r="HTG83" s="5"/>
      <c r="HTH83" s="5"/>
      <c r="HTI83" s="5"/>
      <c r="HTJ83" s="5"/>
      <c r="HTK83" s="5"/>
      <c r="HTL83" s="5"/>
      <c r="HTM83" s="5"/>
      <c r="HTN83" s="5"/>
      <c r="HTO83" s="5"/>
      <c r="HTP83" s="5"/>
      <c r="HTQ83" s="5"/>
      <c r="HTR83" s="5"/>
      <c r="HTS83" s="5"/>
      <c r="HTT83" s="5"/>
      <c r="HTU83" s="5"/>
      <c r="HTV83" s="5"/>
      <c r="HTW83" s="5"/>
      <c r="HTX83" s="5"/>
      <c r="HTY83" s="5"/>
      <c r="HTZ83" s="5"/>
      <c r="HUA83" s="5"/>
      <c r="HUB83" s="5"/>
      <c r="HUC83" s="5"/>
      <c r="HUD83" s="5"/>
      <c r="HUE83" s="5"/>
      <c r="HUF83" s="5"/>
      <c r="HUG83" s="5"/>
      <c r="HUH83" s="5"/>
      <c r="HUI83" s="5"/>
      <c r="HUJ83" s="5"/>
      <c r="HUK83" s="5"/>
      <c r="HUL83" s="5"/>
      <c r="HUM83" s="5"/>
      <c r="HUN83" s="5"/>
      <c r="HUO83" s="5"/>
      <c r="HUP83" s="5"/>
      <c r="HUQ83" s="5"/>
      <c r="HUR83" s="5"/>
      <c r="HUS83" s="5"/>
      <c r="HUT83" s="5"/>
      <c r="HUU83" s="5"/>
      <c r="HUV83" s="5"/>
      <c r="HUW83" s="5"/>
      <c r="HUX83" s="5"/>
      <c r="HUY83" s="5"/>
      <c r="HUZ83" s="5"/>
      <c r="HVA83" s="5"/>
      <c r="HVB83" s="5"/>
      <c r="HVC83" s="5"/>
      <c r="HVD83" s="5"/>
      <c r="HVE83" s="5"/>
      <c r="HVF83" s="5"/>
      <c r="HVG83" s="5"/>
      <c r="HVH83" s="5"/>
      <c r="HVI83" s="5"/>
      <c r="HVJ83" s="5"/>
      <c r="HVK83" s="5"/>
      <c r="HVL83" s="5"/>
      <c r="HVM83" s="5"/>
      <c r="HVN83" s="5"/>
      <c r="HVO83" s="5"/>
      <c r="HVP83" s="5"/>
      <c r="HVQ83" s="5"/>
      <c r="HVR83" s="5"/>
      <c r="HVS83" s="5"/>
      <c r="HVT83" s="5"/>
      <c r="HVU83" s="5"/>
      <c r="HVV83" s="5"/>
      <c r="HVW83" s="5"/>
      <c r="HVX83" s="5"/>
      <c r="HVY83" s="5"/>
      <c r="HVZ83" s="5"/>
      <c r="HWA83" s="5"/>
      <c r="HWB83" s="5"/>
      <c r="HWC83" s="5"/>
      <c r="HWD83" s="5"/>
      <c r="HWE83" s="5"/>
      <c r="HWF83" s="5"/>
      <c r="HWG83" s="5"/>
      <c r="HWH83" s="5"/>
      <c r="HWI83" s="5"/>
      <c r="HWJ83" s="5"/>
      <c r="HWK83" s="5"/>
      <c r="HWL83" s="5"/>
      <c r="HWM83" s="5"/>
      <c r="HWN83" s="5"/>
      <c r="HWO83" s="5"/>
      <c r="HWP83" s="5"/>
      <c r="HWQ83" s="5"/>
      <c r="HWR83" s="5"/>
      <c r="HWS83" s="5"/>
      <c r="HWT83" s="5"/>
      <c r="HWU83" s="5"/>
      <c r="HWV83" s="5"/>
      <c r="HWW83" s="5"/>
      <c r="HWX83" s="5"/>
      <c r="HWY83" s="5"/>
      <c r="HWZ83" s="5"/>
      <c r="HXA83" s="5"/>
      <c r="HXB83" s="5"/>
      <c r="HXC83" s="5"/>
      <c r="HXD83" s="5"/>
      <c r="HXE83" s="5"/>
      <c r="HXF83" s="5"/>
      <c r="HXG83" s="5"/>
      <c r="HXH83" s="5"/>
      <c r="HXI83" s="5"/>
      <c r="HXJ83" s="5"/>
      <c r="HXK83" s="5"/>
      <c r="HXL83" s="5"/>
      <c r="HXM83" s="5"/>
      <c r="HXN83" s="5"/>
      <c r="HXO83" s="5"/>
      <c r="HXP83" s="5"/>
      <c r="HXQ83" s="5"/>
      <c r="HXR83" s="5"/>
      <c r="HXS83" s="5"/>
      <c r="HXT83" s="5"/>
      <c r="HXU83" s="5"/>
      <c r="HXV83" s="5"/>
      <c r="HXW83" s="5"/>
      <c r="HXX83" s="5"/>
      <c r="HXY83" s="5"/>
      <c r="HXZ83" s="5"/>
      <c r="HYA83" s="5"/>
      <c r="HYB83" s="5"/>
      <c r="HYC83" s="5"/>
      <c r="HYD83" s="5"/>
      <c r="HYE83" s="5"/>
      <c r="HYF83" s="5"/>
      <c r="HYG83" s="5"/>
      <c r="HYH83" s="5"/>
      <c r="HYI83" s="5"/>
      <c r="HYJ83" s="5"/>
      <c r="HYK83" s="5"/>
      <c r="HYL83" s="5"/>
      <c r="HYM83" s="5"/>
      <c r="HYN83" s="5"/>
      <c r="HYO83" s="5"/>
      <c r="HYP83" s="5"/>
      <c r="HYQ83" s="5"/>
      <c r="HYR83" s="5"/>
      <c r="HYS83" s="5"/>
      <c r="HYT83" s="5"/>
      <c r="HYU83" s="5"/>
      <c r="HYV83" s="5"/>
      <c r="HYW83" s="5"/>
      <c r="HYX83" s="5"/>
      <c r="HYY83" s="5"/>
      <c r="HYZ83" s="5"/>
      <c r="HZA83" s="5"/>
      <c r="HZB83" s="5"/>
      <c r="HZC83" s="5"/>
      <c r="HZD83" s="5"/>
      <c r="HZE83" s="5"/>
      <c r="HZF83" s="5"/>
      <c r="HZG83" s="5"/>
      <c r="HZH83" s="5"/>
      <c r="HZI83" s="5"/>
      <c r="HZJ83" s="5"/>
      <c r="HZK83" s="5"/>
      <c r="HZL83" s="5"/>
      <c r="HZM83" s="5"/>
      <c r="HZN83" s="5"/>
      <c r="HZO83" s="5"/>
      <c r="HZP83" s="5"/>
      <c r="HZQ83" s="5"/>
      <c r="HZR83" s="5"/>
      <c r="HZS83" s="5"/>
      <c r="HZT83" s="5"/>
      <c r="HZU83" s="5"/>
      <c r="HZV83" s="5"/>
      <c r="HZW83" s="5"/>
      <c r="HZX83" s="5"/>
      <c r="HZY83" s="5"/>
      <c r="HZZ83" s="5"/>
      <c r="IAA83" s="5"/>
      <c r="IAB83" s="5"/>
      <c r="IAC83" s="5"/>
      <c r="IAD83" s="5"/>
      <c r="IAE83" s="5"/>
      <c r="IAF83" s="5"/>
      <c r="IAG83" s="5"/>
      <c r="IAH83" s="5"/>
      <c r="IAI83" s="5"/>
      <c r="IAJ83" s="5"/>
      <c r="IAK83" s="5"/>
      <c r="IAL83" s="5"/>
      <c r="IAM83" s="5"/>
      <c r="IAN83" s="5"/>
      <c r="IAO83" s="5"/>
      <c r="IAP83" s="5"/>
      <c r="IAQ83" s="5"/>
      <c r="IAR83" s="5"/>
      <c r="IAS83" s="5"/>
      <c r="IAT83" s="5"/>
      <c r="IAU83" s="5"/>
      <c r="IAV83" s="5"/>
      <c r="IAW83" s="5"/>
      <c r="IAX83" s="5"/>
      <c r="IAY83" s="5"/>
      <c r="IAZ83" s="5"/>
      <c r="IBA83" s="5"/>
      <c r="IBB83" s="5"/>
      <c r="IBC83" s="5"/>
      <c r="IBD83" s="5"/>
      <c r="IBE83" s="5"/>
      <c r="IBF83" s="5"/>
      <c r="IBG83" s="5"/>
      <c r="IBH83" s="5"/>
      <c r="IBI83" s="5"/>
      <c r="IBJ83" s="5"/>
      <c r="IBK83" s="5"/>
      <c r="IBL83" s="5"/>
      <c r="IBM83" s="5"/>
      <c r="IBN83" s="5"/>
      <c r="IBO83" s="5"/>
      <c r="IBP83" s="5"/>
      <c r="IBQ83" s="5"/>
      <c r="IBR83" s="5"/>
      <c r="IBS83" s="5"/>
      <c r="IBT83" s="5"/>
      <c r="IBU83" s="5"/>
      <c r="IBV83" s="5"/>
      <c r="IBW83" s="5"/>
      <c r="IBX83" s="5"/>
      <c r="IBY83" s="5"/>
      <c r="IBZ83" s="5"/>
      <c r="ICA83" s="5"/>
      <c r="ICB83" s="5"/>
      <c r="ICC83" s="5"/>
      <c r="ICD83" s="5"/>
      <c r="ICE83" s="5"/>
      <c r="ICF83" s="5"/>
      <c r="ICG83" s="5"/>
      <c r="ICH83" s="5"/>
      <c r="ICI83" s="5"/>
      <c r="ICJ83" s="5"/>
      <c r="ICK83" s="5"/>
      <c r="ICL83" s="5"/>
      <c r="ICM83" s="5"/>
      <c r="ICN83" s="5"/>
      <c r="ICO83" s="5"/>
      <c r="ICP83" s="5"/>
      <c r="ICQ83" s="5"/>
      <c r="ICR83" s="5"/>
      <c r="ICS83" s="5"/>
      <c r="ICT83" s="5"/>
      <c r="ICU83" s="5"/>
      <c r="ICV83" s="5"/>
      <c r="ICW83" s="5"/>
      <c r="ICX83" s="5"/>
      <c r="ICY83" s="5"/>
      <c r="ICZ83" s="5"/>
      <c r="IDA83" s="5"/>
      <c r="IDB83" s="5"/>
      <c r="IDC83" s="5"/>
      <c r="IDD83" s="5"/>
      <c r="IDE83" s="5"/>
      <c r="IDF83" s="5"/>
      <c r="IDG83" s="5"/>
      <c r="IDH83" s="5"/>
      <c r="IDI83" s="5"/>
      <c r="IDJ83" s="5"/>
      <c r="IDK83" s="5"/>
      <c r="IDL83" s="5"/>
      <c r="IDM83" s="5"/>
      <c r="IDN83" s="5"/>
      <c r="IDO83" s="5"/>
      <c r="IDP83" s="5"/>
      <c r="IDQ83" s="5"/>
      <c r="IDR83" s="5"/>
      <c r="IDS83" s="5"/>
      <c r="IDT83" s="5"/>
      <c r="IDU83" s="5"/>
      <c r="IDV83" s="5"/>
      <c r="IDW83" s="5"/>
      <c r="IDX83" s="5"/>
      <c r="IDY83" s="5"/>
      <c r="IDZ83" s="5"/>
      <c r="IEA83" s="5"/>
      <c r="IEB83" s="5"/>
      <c r="IEC83" s="5"/>
      <c r="IED83" s="5"/>
      <c r="IEE83" s="5"/>
      <c r="IEF83" s="5"/>
      <c r="IEG83" s="5"/>
      <c r="IEH83" s="5"/>
      <c r="IEI83" s="5"/>
      <c r="IEJ83" s="5"/>
      <c r="IEK83" s="5"/>
      <c r="IEL83" s="5"/>
      <c r="IEM83" s="5"/>
      <c r="IEN83" s="5"/>
      <c r="IEO83" s="5"/>
      <c r="IEP83" s="5"/>
      <c r="IEQ83" s="5"/>
      <c r="IER83" s="5"/>
      <c r="IES83" s="5"/>
      <c r="IET83" s="5"/>
      <c r="IEU83" s="5"/>
      <c r="IEV83" s="5"/>
      <c r="IEW83" s="5"/>
      <c r="IEX83" s="5"/>
      <c r="IEY83" s="5"/>
      <c r="IEZ83" s="5"/>
      <c r="IFA83" s="5"/>
      <c r="IFB83" s="5"/>
      <c r="IFC83" s="5"/>
      <c r="IFD83" s="5"/>
      <c r="IFE83" s="5"/>
      <c r="IFF83" s="5"/>
      <c r="IFG83" s="5"/>
      <c r="IFH83" s="5"/>
      <c r="IFI83" s="5"/>
      <c r="IFJ83" s="5"/>
      <c r="IFK83" s="5"/>
      <c r="IFL83" s="5"/>
      <c r="IFM83" s="5"/>
      <c r="IFN83" s="5"/>
      <c r="IFO83" s="5"/>
      <c r="IFP83" s="5"/>
      <c r="IFQ83" s="5"/>
      <c r="IFR83" s="5"/>
      <c r="IFS83" s="5"/>
      <c r="IFT83" s="5"/>
      <c r="IFU83" s="5"/>
      <c r="IFV83" s="5"/>
      <c r="IFW83" s="5"/>
      <c r="IFX83" s="5"/>
      <c r="IFY83" s="5"/>
      <c r="IFZ83" s="5"/>
      <c r="IGA83" s="5"/>
      <c r="IGB83" s="5"/>
      <c r="IGC83" s="5"/>
      <c r="IGD83" s="5"/>
      <c r="IGE83" s="5"/>
      <c r="IGF83" s="5"/>
      <c r="IGG83" s="5"/>
      <c r="IGH83" s="5"/>
      <c r="IGI83" s="5"/>
      <c r="IGJ83" s="5"/>
      <c r="IGK83" s="5"/>
      <c r="IGL83" s="5"/>
      <c r="IGM83" s="5"/>
      <c r="IGN83" s="5"/>
      <c r="IGO83" s="5"/>
      <c r="IGP83" s="5"/>
      <c r="IGQ83" s="5"/>
      <c r="IGR83" s="5"/>
      <c r="IGS83" s="5"/>
      <c r="IGT83" s="5"/>
      <c r="IGU83" s="5"/>
      <c r="IGV83" s="5"/>
      <c r="IGW83" s="5"/>
      <c r="IGX83" s="5"/>
      <c r="IGY83" s="5"/>
      <c r="IGZ83" s="5"/>
      <c r="IHA83" s="5"/>
      <c r="IHB83" s="5"/>
      <c r="IHC83" s="5"/>
      <c r="IHD83" s="5"/>
      <c r="IHE83" s="5"/>
      <c r="IHF83" s="5"/>
      <c r="IHG83" s="5"/>
      <c r="IHH83" s="5"/>
      <c r="IHI83" s="5"/>
      <c r="IHJ83" s="5"/>
      <c r="IHK83" s="5"/>
      <c r="IHL83" s="5"/>
      <c r="IHM83" s="5"/>
      <c r="IHN83" s="5"/>
      <c r="IHO83" s="5"/>
      <c r="IHP83" s="5"/>
      <c r="IHQ83" s="5"/>
      <c r="IHR83" s="5"/>
      <c r="IHS83" s="5"/>
      <c r="IHT83" s="5"/>
      <c r="IHU83" s="5"/>
      <c r="IHV83" s="5"/>
      <c r="IHW83" s="5"/>
      <c r="IHX83" s="5"/>
      <c r="IHY83" s="5"/>
      <c r="IHZ83" s="5"/>
      <c r="IIA83" s="5"/>
      <c r="IIB83" s="5"/>
      <c r="IIC83" s="5"/>
      <c r="IID83" s="5"/>
      <c r="IIE83" s="5"/>
      <c r="IIF83" s="5"/>
      <c r="IIG83" s="5"/>
      <c r="IIH83" s="5"/>
      <c r="III83" s="5"/>
      <c r="IIJ83" s="5"/>
      <c r="IIK83" s="5"/>
      <c r="IIL83" s="5"/>
      <c r="IIM83" s="5"/>
      <c r="IIN83" s="5"/>
      <c r="IIO83" s="5"/>
      <c r="IIP83" s="5"/>
      <c r="IIQ83" s="5"/>
      <c r="IIR83" s="5"/>
      <c r="IIS83" s="5"/>
      <c r="IIT83" s="5"/>
      <c r="IIU83" s="5"/>
      <c r="IIV83" s="5"/>
      <c r="IIW83" s="5"/>
      <c r="IIX83" s="5"/>
      <c r="IIY83" s="5"/>
      <c r="IIZ83" s="5"/>
      <c r="IJA83" s="5"/>
      <c r="IJB83" s="5"/>
      <c r="IJC83" s="5"/>
      <c r="IJD83" s="5"/>
      <c r="IJE83" s="5"/>
      <c r="IJF83" s="5"/>
      <c r="IJG83" s="5"/>
      <c r="IJH83" s="5"/>
      <c r="IJI83" s="5"/>
      <c r="IJJ83" s="5"/>
      <c r="IJK83" s="5"/>
      <c r="IJL83" s="5"/>
      <c r="IJM83" s="5"/>
      <c r="IJN83" s="5"/>
      <c r="IJO83" s="5"/>
      <c r="IJP83" s="5"/>
      <c r="IJQ83" s="5"/>
      <c r="IJR83" s="5"/>
      <c r="IJS83" s="5"/>
      <c r="IJT83" s="5"/>
      <c r="IJU83" s="5"/>
      <c r="IJV83" s="5"/>
      <c r="IJW83" s="5"/>
      <c r="IJX83" s="5"/>
      <c r="IJY83" s="5"/>
      <c r="IJZ83" s="5"/>
      <c r="IKA83" s="5"/>
      <c r="IKB83" s="5"/>
      <c r="IKC83" s="5"/>
      <c r="IKD83" s="5"/>
      <c r="IKE83" s="5"/>
      <c r="IKF83" s="5"/>
      <c r="IKG83" s="5"/>
      <c r="IKH83" s="5"/>
      <c r="IKI83" s="5"/>
      <c r="IKJ83" s="5"/>
      <c r="IKK83" s="5"/>
      <c r="IKL83" s="5"/>
      <c r="IKM83" s="5"/>
      <c r="IKN83" s="5"/>
      <c r="IKO83" s="5"/>
      <c r="IKP83" s="5"/>
      <c r="IKQ83" s="5"/>
      <c r="IKR83" s="5"/>
      <c r="IKS83" s="5"/>
      <c r="IKT83" s="5"/>
      <c r="IKU83" s="5"/>
      <c r="IKV83" s="5"/>
      <c r="IKW83" s="5"/>
      <c r="IKX83" s="5"/>
      <c r="IKY83" s="5"/>
      <c r="IKZ83" s="5"/>
      <c r="ILA83" s="5"/>
      <c r="ILB83" s="5"/>
      <c r="ILC83" s="5"/>
      <c r="ILD83" s="5"/>
      <c r="ILE83" s="5"/>
      <c r="ILF83" s="5"/>
      <c r="ILG83" s="5"/>
      <c r="ILH83" s="5"/>
      <c r="ILI83" s="5"/>
      <c r="ILJ83" s="5"/>
      <c r="ILK83" s="5"/>
      <c r="ILL83" s="5"/>
      <c r="ILM83" s="5"/>
      <c r="ILN83" s="5"/>
      <c r="ILO83" s="5"/>
      <c r="ILP83" s="5"/>
      <c r="ILQ83" s="5"/>
      <c r="ILR83" s="5"/>
      <c r="ILS83" s="5"/>
      <c r="ILT83" s="5"/>
      <c r="ILU83" s="5"/>
      <c r="ILV83" s="5"/>
      <c r="ILW83" s="5"/>
      <c r="ILX83" s="5"/>
      <c r="ILY83" s="5"/>
      <c r="ILZ83" s="5"/>
      <c r="IMA83" s="5"/>
      <c r="IMB83" s="5"/>
      <c r="IMC83" s="5"/>
      <c r="IMD83" s="5"/>
      <c r="IME83" s="5"/>
      <c r="IMF83" s="5"/>
      <c r="IMG83" s="5"/>
      <c r="IMH83" s="5"/>
      <c r="IMI83" s="5"/>
      <c r="IMJ83" s="5"/>
      <c r="IMK83" s="5"/>
      <c r="IML83" s="5"/>
      <c r="IMM83" s="5"/>
      <c r="IMN83" s="5"/>
      <c r="IMO83" s="5"/>
      <c r="IMP83" s="5"/>
      <c r="IMQ83" s="5"/>
      <c r="IMR83" s="5"/>
      <c r="IMS83" s="5"/>
      <c r="IMT83" s="5"/>
      <c r="IMU83" s="5"/>
      <c r="IMV83" s="5"/>
      <c r="IMW83" s="5"/>
      <c r="IMX83" s="5"/>
      <c r="IMY83" s="5"/>
      <c r="IMZ83" s="5"/>
      <c r="INA83" s="5"/>
      <c r="INB83" s="5"/>
      <c r="INC83" s="5"/>
      <c r="IND83" s="5"/>
      <c r="INE83" s="5"/>
      <c r="INF83" s="5"/>
      <c r="ING83" s="5"/>
      <c r="INH83" s="5"/>
      <c r="INI83" s="5"/>
      <c r="INJ83" s="5"/>
      <c r="INK83" s="5"/>
      <c r="INL83" s="5"/>
      <c r="INM83" s="5"/>
      <c r="INN83" s="5"/>
      <c r="INO83" s="5"/>
      <c r="INP83" s="5"/>
      <c r="INQ83" s="5"/>
      <c r="INR83" s="5"/>
      <c r="INS83" s="5"/>
      <c r="INT83" s="5"/>
      <c r="INU83" s="5"/>
      <c r="INV83" s="5"/>
      <c r="INW83" s="5"/>
      <c r="INX83" s="5"/>
      <c r="INY83" s="5"/>
      <c r="INZ83" s="5"/>
      <c r="IOA83" s="5"/>
      <c r="IOB83" s="5"/>
      <c r="IOC83" s="5"/>
      <c r="IOD83" s="5"/>
      <c r="IOE83" s="5"/>
      <c r="IOF83" s="5"/>
      <c r="IOG83" s="5"/>
      <c r="IOH83" s="5"/>
      <c r="IOI83" s="5"/>
      <c r="IOJ83" s="5"/>
      <c r="IOK83" s="5"/>
      <c r="IOL83" s="5"/>
      <c r="IOM83" s="5"/>
      <c r="ION83" s="5"/>
      <c r="IOO83" s="5"/>
      <c r="IOP83" s="5"/>
      <c r="IOQ83" s="5"/>
      <c r="IOR83" s="5"/>
      <c r="IOS83" s="5"/>
      <c r="IOT83" s="5"/>
      <c r="IOU83" s="5"/>
      <c r="IOV83" s="5"/>
      <c r="IOW83" s="5"/>
      <c r="IOX83" s="5"/>
      <c r="IOY83" s="5"/>
      <c r="IOZ83" s="5"/>
      <c r="IPA83" s="5"/>
      <c r="IPB83" s="5"/>
      <c r="IPC83" s="5"/>
      <c r="IPD83" s="5"/>
      <c r="IPE83" s="5"/>
      <c r="IPF83" s="5"/>
      <c r="IPG83" s="5"/>
      <c r="IPH83" s="5"/>
      <c r="IPI83" s="5"/>
      <c r="IPJ83" s="5"/>
      <c r="IPK83" s="5"/>
      <c r="IPL83" s="5"/>
      <c r="IPM83" s="5"/>
      <c r="IPN83" s="5"/>
      <c r="IPO83" s="5"/>
      <c r="IPP83" s="5"/>
      <c r="IPQ83" s="5"/>
      <c r="IPR83" s="5"/>
      <c r="IPS83" s="5"/>
      <c r="IPT83" s="5"/>
      <c r="IPU83" s="5"/>
      <c r="IPV83" s="5"/>
      <c r="IPW83" s="5"/>
      <c r="IPX83" s="5"/>
      <c r="IPY83" s="5"/>
      <c r="IPZ83" s="5"/>
      <c r="IQA83" s="5"/>
      <c r="IQB83" s="5"/>
      <c r="IQC83" s="5"/>
      <c r="IQD83" s="5"/>
      <c r="IQE83" s="5"/>
      <c r="IQF83" s="5"/>
      <c r="IQG83" s="5"/>
      <c r="IQH83" s="5"/>
      <c r="IQI83" s="5"/>
      <c r="IQJ83" s="5"/>
      <c r="IQK83" s="5"/>
      <c r="IQL83" s="5"/>
      <c r="IQM83" s="5"/>
      <c r="IQN83" s="5"/>
      <c r="IQO83" s="5"/>
      <c r="IQP83" s="5"/>
      <c r="IQQ83" s="5"/>
      <c r="IQR83" s="5"/>
      <c r="IQS83" s="5"/>
      <c r="IQT83" s="5"/>
      <c r="IQU83" s="5"/>
      <c r="IQV83" s="5"/>
      <c r="IQW83" s="5"/>
      <c r="IQX83" s="5"/>
      <c r="IQY83" s="5"/>
      <c r="IQZ83" s="5"/>
      <c r="IRA83" s="5"/>
      <c r="IRB83" s="5"/>
      <c r="IRC83" s="5"/>
      <c r="IRD83" s="5"/>
      <c r="IRE83" s="5"/>
      <c r="IRF83" s="5"/>
      <c r="IRG83" s="5"/>
      <c r="IRH83" s="5"/>
      <c r="IRI83" s="5"/>
      <c r="IRJ83" s="5"/>
      <c r="IRK83" s="5"/>
      <c r="IRL83" s="5"/>
      <c r="IRM83" s="5"/>
      <c r="IRN83" s="5"/>
      <c r="IRO83" s="5"/>
      <c r="IRP83" s="5"/>
      <c r="IRQ83" s="5"/>
      <c r="IRR83" s="5"/>
      <c r="IRS83" s="5"/>
      <c r="IRT83" s="5"/>
      <c r="IRU83" s="5"/>
      <c r="IRV83" s="5"/>
      <c r="IRW83" s="5"/>
      <c r="IRX83" s="5"/>
      <c r="IRY83" s="5"/>
      <c r="IRZ83" s="5"/>
      <c r="ISA83" s="5"/>
      <c r="ISB83" s="5"/>
      <c r="ISC83" s="5"/>
      <c r="ISD83" s="5"/>
      <c r="ISE83" s="5"/>
      <c r="ISF83" s="5"/>
      <c r="ISG83" s="5"/>
      <c r="ISH83" s="5"/>
      <c r="ISI83" s="5"/>
      <c r="ISJ83" s="5"/>
      <c r="ISK83" s="5"/>
      <c r="ISL83" s="5"/>
      <c r="ISM83" s="5"/>
      <c r="ISN83" s="5"/>
      <c r="ISO83" s="5"/>
      <c r="ISP83" s="5"/>
      <c r="ISQ83" s="5"/>
      <c r="ISR83" s="5"/>
      <c r="ISS83" s="5"/>
      <c r="IST83" s="5"/>
      <c r="ISU83" s="5"/>
      <c r="ISV83" s="5"/>
      <c r="ISW83" s="5"/>
      <c r="ISX83" s="5"/>
      <c r="ISY83" s="5"/>
      <c r="ISZ83" s="5"/>
      <c r="ITA83" s="5"/>
      <c r="ITB83" s="5"/>
      <c r="ITC83" s="5"/>
      <c r="ITD83" s="5"/>
      <c r="ITE83" s="5"/>
      <c r="ITF83" s="5"/>
      <c r="ITG83" s="5"/>
      <c r="ITH83" s="5"/>
      <c r="ITI83" s="5"/>
      <c r="ITJ83" s="5"/>
      <c r="ITK83" s="5"/>
      <c r="ITL83" s="5"/>
      <c r="ITM83" s="5"/>
      <c r="ITN83" s="5"/>
      <c r="ITO83" s="5"/>
      <c r="ITP83" s="5"/>
      <c r="ITQ83" s="5"/>
      <c r="ITR83" s="5"/>
      <c r="ITS83" s="5"/>
      <c r="ITT83" s="5"/>
      <c r="ITU83" s="5"/>
      <c r="ITV83" s="5"/>
      <c r="ITW83" s="5"/>
      <c r="ITX83" s="5"/>
      <c r="ITY83" s="5"/>
      <c r="ITZ83" s="5"/>
      <c r="IUA83" s="5"/>
      <c r="IUB83" s="5"/>
      <c r="IUC83" s="5"/>
      <c r="IUD83" s="5"/>
      <c r="IUE83" s="5"/>
      <c r="IUF83" s="5"/>
      <c r="IUG83" s="5"/>
      <c r="IUH83" s="5"/>
      <c r="IUI83" s="5"/>
      <c r="IUJ83" s="5"/>
      <c r="IUK83" s="5"/>
      <c r="IUL83" s="5"/>
      <c r="IUM83" s="5"/>
      <c r="IUN83" s="5"/>
      <c r="IUO83" s="5"/>
      <c r="IUP83" s="5"/>
      <c r="IUQ83" s="5"/>
      <c r="IUR83" s="5"/>
      <c r="IUS83" s="5"/>
      <c r="IUT83" s="5"/>
      <c r="IUU83" s="5"/>
      <c r="IUV83" s="5"/>
      <c r="IUW83" s="5"/>
      <c r="IUX83" s="5"/>
      <c r="IUY83" s="5"/>
      <c r="IUZ83" s="5"/>
      <c r="IVA83" s="5"/>
      <c r="IVB83" s="5"/>
      <c r="IVC83" s="5"/>
      <c r="IVD83" s="5"/>
      <c r="IVE83" s="5"/>
      <c r="IVF83" s="5"/>
      <c r="IVG83" s="5"/>
      <c r="IVH83" s="5"/>
      <c r="IVI83" s="5"/>
      <c r="IVJ83" s="5"/>
      <c r="IVK83" s="5"/>
      <c r="IVL83" s="5"/>
      <c r="IVM83" s="5"/>
      <c r="IVN83" s="5"/>
      <c r="IVO83" s="5"/>
      <c r="IVP83" s="5"/>
      <c r="IVQ83" s="5"/>
      <c r="IVR83" s="5"/>
      <c r="IVS83" s="5"/>
      <c r="IVT83" s="5"/>
      <c r="IVU83" s="5"/>
      <c r="IVV83" s="5"/>
      <c r="IVW83" s="5"/>
      <c r="IVX83" s="5"/>
      <c r="IVY83" s="5"/>
      <c r="IVZ83" s="5"/>
      <c r="IWA83" s="5"/>
      <c r="IWB83" s="5"/>
      <c r="IWC83" s="5"/>
      <c r="IWD83" s="5"/>
      <c r="IWE83" s="5"/>
      <c r="IWF83" s="5"/>
      <c r="IWG83" s="5"/>
      <c r="IWH83" s="5"/>
      <c r="IWI83" s="5"/>
      <c r="IWJ83" s="5"/>
      <c r="IWK83" s="5"/>
      <c r="IWL83" s="5"/>
      <c r="IWM83" s="5"/>
      <c r="IWN83" s="5"/>
      <c r="IWO83" s="5"/>
      <c r="IWP83" s="5"/>
      <c r="IWQ83" s="5"/>
      <c r="IWR83" s="5"/>
      <c r="IWS83" s="5"/>
      <c r="IWT83" s="5"/>
      <c r="IWU83" s="5"/>
      <c r="IWV83" s="5"/>
      <c r="IWW83" s="5"/>
      <c r="IWX83" s="5"/>
      <c r="IWY83" s="5"/>
      <c r="IWZ83" s="5"/>
      <c r="IXA83" s="5"/>
      <c r="IXB83" s="5"/>
      <c r="IXC83" s="5"/>
      <c r="IXD83" s="5"/>
      <c r="IXE83" s="5"/>
      <c r="IXF83" s="5"/>
      <c r="IXG83" s="5"/>
      <c r="IXH83" s="5"/>
      <c r="IXI83" s="5"/>
      <c r="IXJ83" s="5"/>
      <c r="IXK83" s="5"/>
      <c r="IXL83" s="5"/>
      <c r="IXM83" s="5"/>
      <c r="IXN83" s="5"/>
      <c r="IXO83" s="5"/>
      <c r="IXP83" s="5"/>
      <c r="IXQ83" s="5"/>
      <c r="IXR83" s="5"/>
      <c r="IXS83" s="5"/>
      <c r="IXT83" s="5"/>
      <c r="IXU83" s="5"/>
      <c r="IXV83" s="5"/>
      <c r="IXW83" s="5"/>
      <c r="IXX83" s="5"/>
      <c r="IXY83" s="5"/>
      <c r="IXZ83" s="5"/>
      <c r="IYA83" s="5"/>
      <c r="IYB83" s="5"/>
      <c r="IYC83" s="5"/>
      <c r="IYD83" s="5"/>
      <c r="IYE83" s="5"/>
      <c r="IYF83" s="5"/>
      <c r="IYG83" s="5"/>
      <c r="IYH83" s="5"/>
      <c r="IYI83" s="5"/>
      <c r="IYJ83" s="5"/>
      <c r="IYK83" s="5"/>
      <c r="IYL83" s="5"/>
      <c r="IYM83" s="5"/>
      <c r="IYN83" s="5"/>
      <c r="IYO83" s="5"/>
      <c r="IYP83" s="5"/>
      <c r="IYQ83" s="5"/>
      <c r="IYR83" s="5"/>
      <c r="IYS83" s="5"/>
      <c r="IYT83" s="5"/>
      <c r="IYU83" s="5"/>
      <c r="IYV83" s="5"/>
      <c r="IYW83" s="5"/>
      <c r="IYX83" s="5"/>
      <c r="IYY83" s="5"/>
      <c r="IYZ83" s="5"/>
      <c r="IZA83" s="5"/>
      <c r="IZB83" s="5"/>
      <c r="IZC83" s="5"/>
      <c r="IZD83" s="5"/>
      <c r="IZE83" s="5"/>
      <c r="IZF83" s="5"/>
      <c r="IZG83" s="5"/>
      <c r="IZH83" s="5"/>
      <c r="IZI83" s="5"/>
      <c r="IZJ83" s="5"/>
      <c r="IZK83" s="5"/>
      <c r="IZL83" s="5"/>
      <c r="IZM83" s="5"/>
      <c r="IZN83" s="5"/>
      <c r="IZO83" s="5"/>
      <c r="IZP83" s="5"/>
      <c r="IZQ83" s="5"/>
      <c r="IZR83" s="5"/>
      <c r="IZS83" s="5"/>
      <c r="IZT83" s="5"/>
      <c r="IZU83" s="5"/>
      <c r="IZV83" s="5"/>
      <c r="IZW83" s="5"/>
      <c r="IZX83" s="5"/>
      <c r="IZY83" s="5"/>
      <c r="IZZ83" s="5"/>
      <c r="JAA83" s="5"/>
      <c r="JAB83" s="5"/>
      <c r="JAC83" s="5"/>
      <c r="JAD83" s="5"/>
      <c r="JAE83" s="5"/>
      <c r="JAF83" s="5"/>
      <c r="JAG83" s="5"/>
      <c r="JAH83" s="5"/>
      <c r="JAI83" s="5"/>
      <c r="JAJ83" s="5"/>
      <c r="JAK83" s="5"/>
      <c r="JAL83" s="5"/>
      <c r="JAM83" s="5"/>
      <c r="JAN83" s="5"/>
      <c r="JAO83" s="5"/>
      <c r="JAP83" s="5"/>
      <c r="JAQ83" s="5"/>
      <c r="JAR83" s="5"/>
      <c r="JAS83" s="5"/>
      <c r="JAT83" s="5"/>
      <c r="JAU83" s="5"/>
      <c r="JAV83" s="5"/>
      <c r="JAW83" s="5"/>
      <c r="JAX83" s="5"/>
      <c r="JAY83" s="5"/>
      <c r="JAZ83" s="5"/>
      <c r="JBA83" s="5"/>
      <c r="JBB83" s="5"/>
      <c r="JBC83" s="5"/>
      <c r="JBD83" s="5"/>
      <c r="JBE83" s="5"/>
      <c r="JBF83" s="5"/>
      <c r="JBG83" s="5"/>
      <c r="JBH83" s="5"/>
      <c r="JBI83" s="5"/>
      <c r="JBJ83" s="5"/>
      <c r="JBK83" s="5"/>
      <c r="JBL83" s="5"/>
      <c r="JBM83" s="5"/>
      <c r="JBN83" s="5"/>
      <c r="JBO83" s="5"/>
      <c r="JBP83" s="5"/>
      <c r="JBQ83" s="5"/>
      <c r="JBR83" s="5"/>
      <c r="JBS83" s="5"/>
      <c r="JBT83" s="5"/>
      <c r="JBU83" s="5"/>
      <c r="JBV83" s="5"/>
      <c r="JBW83" s="5"/>
      <c r="JBX83" s="5"/>
      <c r="JBY83" s="5"/>
      <c r="JBZ83" s="5"/>
      <c r="JCA83" s="5"/>
      <c r="JCB83" s="5"/>
      <c r="JCC83" s="5"/>
      <c r="JCD83" s="5"/>
      <c r="JCE83" s="5"/>
      <c r="JCF83" s="5"/>
      <c r="JCG83" s="5"/>
      <c r="JCH83" s="5"/>
      <c r="JCI83" s="5"/>
      <c r="JCJ83" s="5"/>
      <c r="JCK83" s="5"/>
      <c r="JCL83" s="5"/>
      <c r="JCM83" s="5"/>
      <c r="JCN83" s="5"/>
      <c r="JCO83" s="5"/>
      <c r="JCP83" s="5"/>
      <c r="JCQ83" s="5"/>
      <c r="JCR83" s="5"/>
      <c r="JCS83" s="5"/>
      <c r="JCT83" s="5"/>
      <c r="JCU83" s="5"/>
      <c r="JCV83" s="5"/>
      <c r="JCW83" s="5"/>
      <c r="JCX83" s="5"/>
      <c r="JCY83" s="5"/>
      <c r="JCZ83" s="5"/>
      <c r="JDA83" s="5"/>
      <c r="JDB83" s="5"/>
      <c r="JDC83" s="5"/>
      <c r="JDD83" s="5"/>
      <c r="JDE83" s="5"/>
      <c r="JDF83" s="5"/>
      <c r="JDG83" s="5"/>
      <c r="JDH83" s="5"/>
      <c r="JDI83" s="5"/>
      <c r="JDJ83" s="5"/>
      <c r="JDK83" s="5"/>
      <c r="JDL83" s="5"/>
      <c r="JDM83" s="5"/>
      <c r="JDN83" s="5"/>
      <c r="JDO83" s="5"/>
      <c r="JDP83" s="5"/>
      <c r="JDQ83" s="5"/>
      <c r="JDR83" s="5"/>
      <c r="JDS83" s="5"/>
      <c r="JDT83" s="5"/>
      <c r="JDU83" s="5"/>
      <c r="JDV83" s="5"/>
      <c r="JDW83" s="5"/>
      <c r="JDX83" s="5"/>
      <c r="JDY83" s="5"/>
      <c r="JDZ83" s="5"/>
      <c r="JEA83" s="5"/>
      <c r="JEB83" s="5"/>
      <c r="JEC83" s="5"/>
      <c r="JED83" s="5"/>
      <c r="JEE83" s="5"/>
      <c r="JEF83" s="5"/>
      <c r="JEG83" s="5"/>
      <c r="JEH83" s="5"/>
      <c r="JEI83" s="5"/>
      <c r="JEJ83" s="5"/>
      <c r="JEK83" s="5"/>
      <c r="JEL83" s="5"/>
      <c r="JEM83" s="5"/>
      <c r="JEN83" s="5"/>
      <c r="JEO83" s="5"/>
      <c r="JEP83" s="5"/>
      <c r="JEQ83" s="5"/>
      <c r="JER83" s="5"/>
      <c r="JES83" s="5"/>
      <c r="JET83" s="5"/>
      <c r="JEU83" s="5"/>
      <c r="JEV83" s="5"/>
      <c r="JEW83" s="5"/>
      <c r="JEX83" s="5"/>
      <c r="JEY83" s="5"/>
      <c r="JEZ83" s="5"/>
      <c r="JFA83" s="5"/>
      <c r="JFB83" s="5"/>
      <c r="JFC83" s="5"/>
      <c r="JFD83" s="5"/>
      <c r="JFE83" s="5"/>
      <c r="JFF83" s="5"/>
      <c r="JFG83" s="5"/>
      <c r="JFH83" s="5"/>
      <c r="JFI83" s="5"/>
      <c r="JFJ83" s="5"/>
      <c r="JFK83" s="5"/>
      <c r="JFL83" s="5"/>
      <c r="JFM83" s="5"/>
      <c r="JFN83" s="5"/>
      <c r="JFO83" s="5"/>
      <c r="JFP83" s="5"/>
      <c r="JFQ83" s="5"/>
      <c r="JFR83" s="5"/>
      <c r="JFS83" s="5"/>
      <c r="JFT83" s="5"/>
      <c r="JFU83" s="5"/>
      <c r="JFV83" s="5"/>
      <c r="JFW83" s="5"/>
      <c r="JFX83" s="5"/>
      <c r="JFY83" s="5"/>
      <c r="JFZ83" s="5"/>
      <c r="JGA83" s="5"/>
      <c r="JGB83" s="5"/>
      <c r="JGC83" s="5"/>
      <c r="JGD83" s="5"/>
      <c r="JGE83" s="5"/>
      <c r="JGF83" s="5"/>
      <c r="JGG83" s="5"/>
      <c r="JGH83" s="5"/>
      <c r="JGI83" s="5"/>
      <c r="JGJ83" s="5"/>
      <c r="JGK83" s="5"/>
      <c r="JGL83" s="5"/>
      <c r="JGM83" s="5"/>
      <c r="JGN83" s="5"/>
      <c r="JGO83" s="5"/>
      <c r="JGP83" s="5"/>
      <c r="JGQ83" s="5"/>
      <c r="JGR83" s="5"/>
      <c r="JGS83" s="5"/>
      <c r="JGT83" s="5"/>
      <c r="JGU83" s="5"/>
      <c r="JGV83" s="5"/>
      <c r="JGW83" s="5"/>
      <c r="JGX83" s="5"/>
      <c r="JGY83" s="5"/>
      <c r="JGZ83" s="5"/>
      <c r="JHA83" s="5"/>
      <c r="JHB83" s="5"/>
      <c r="JHC83" s="5"/>
      <c r="JHD83" s="5"/>
      <c r="JHE83" s="5"/>
      <c r="JHF83" s="5"/>
      <c r="JHG83" s="5"/>
      <c r="JHH83" s="5"/>
      <c r="JHI83" s="5"/>
      <c r="JHJ83" s="5"/>
      <c r="JHK83" s="5"/>
      <c r="JHL83" s="5"/>
      <c r="JHM83" s="5"/>
      <c r="JHN83" s="5"/>
      <c r="JHO83" s="5"/>
      <c r="JHP83" s="5"/>
      <c r="JHQ83" s="5"/>
      <c r="JHR83" s="5"/>
      <c r="JHS83" s="5"/>
      <c r="JHT83" s="5"/>
      <c r="JHU83" s="5"/>
      <c r="JHV83" s="5"/>
      <c r="JHW83" s="5"/>
      <c r="JHX83" s="5"/>
      <c r="JHY83" s="5"/>
      <c r="JHZ83" s="5"/>
      <c r="JIA83" s="5"/>
      <c r="JIB83" s="5"/>
      <c r="JIC83" s="5"/>
      <c r="JID83" s="5"/>
      <c r="JIE83" s="5"/>
      <c r="JIF83" s="5"/>
      <c r="JIG83" s="5"/>
      <c r="JIH83" s="5"/>
      <c r="JII83" s="5"/>
      <c r="JIJ83" s="5"/>
      <c r="JIK83" s="5"/>
      <c r="JIL83" s="5"/>
      <c r="JIM83" s="5"/>
      <c r="JIN83" s="5"/>
      <c r="JIO83" s="5"/>
      <c r="JIP83" s="5"/>
      <c r="JIQ83" s="5"/>
      <c r="JIR83" s="5"/>
      <c r="JIS83" s="5"/>
      <c r="JIT83" s="5"/>
      <c r="JIU83" s="5"/>
      <c r="JIV83" s="5"/>
      <c r="JIW83" s="5"/>
      <c r="JIX83" s="5"/>
      <c r="JIY83" s="5"/>
      <c r="JIZ83" s="5"/>
      <c r="JJA83" s="5"/>
      <c r="JJB83" s="5"/>
      <c r="JJC83" s="5"/>
      <c r="JJD83" s="5"/>
      <c r="JJE83" s="5"/>
      <c r="JJF83" s="5"/>
      <c r="JJG83" s="5"/>
      <c r="JJH83" s="5"/>
      <c r="JJI83" s="5"/>
      <c r="JJJ83" s="5"/>
      <c r="JJK83" s="5"/>
      <c r="JJL83" s="5"/>
      <c r="JJM83" s="5"/>
      <c r="JJN83" s="5"/>
      <c r="JJO83" s="5"/>
      <c r="JJP83" s="5"/>
      <c r="JJQ83" s="5"/>
      <c r="JJR83" s="5"/>
      <c r="JJS83" s="5"/>
      <c r="JJT83" s="5"/>
      <c r="JJU83" s="5"/>
      <c r="JJV83" s="5"/>
      <c r="JJW83" s="5"/>
      <c r="JJX83" s="5"/>
      <c r="JJY83" s="5"/>
      <c r="JJZ83" s="5"/>
      <c r="JKA83" s="5"/>
      <c r="JKB83" s="5"/>
      <c r="JKC83" s="5"/>
      <c r="JKD83" s="5"/>
      <c r="JKE83" s="5"/>
      <c r="JKF83" s="5"/>
      <c r="JKG83" s="5"/>
      <c r="JKH83" s="5"/>
      <c r="JKI83" s="5"/>
      <c r="JKJ83" s="5"/>
      <c r="JKK83" s="5"/>
      <c r="JKL83" s="5"/>
      <c r="JKM83" s="5"/>
      <c r="JKN83" s="5"/>
      <c r="JKO83" s="5"/>
      <c r="JKP83" s="5"/>
      <c r="JKQ83" s="5"/>
      <c r="JKR83" s="5"/>
      <c r="JKS83" s="5"/>
      <c r="JKT83" s="5"/>
      <c r="JKU83" s="5"/>
      <c r="JKV83" s="5"/>
      <c r="JKW83" s="5"/>
      <c r="JKX83" s="5"/>
      <c r="JKY83" s="5"/>
      <c r="JKZ83" s="5"/>
      <c r="JLA83" s="5"/>
      <c r="JLB83" s="5"/>
      <c r="JLC83" s="5"/>
      <c r="JLD83" s="5"/>
      <c r="JLE83" s="5"/>
      <c r="JLF83" s="5"/>
      <c r="JLG83" s="5"/>
      <c r="JLH83" s="5"/>
      <c r="JLI83" s="5"/>
      <c r="JLJ83" s="5"/>
      <c r="JLK83" s="5"/>
      <c r="JLL83" s="5"/>
      <c r="JLM83" s="5"/>
      <c r="JLN83" s="5"/>
      <c r="JLO83" s="5"/>
      <c r="JLP83" s="5"/>
      <c r="JLQ83" s="5"/>
      <c r="JLR83" s="5"/>
      <c r="JLS83" s="5"/>
      <c r="JLT83" s="5"/>
      <c r="JLU83" s="5"/>
      <c r="JLV83" s="5"/>
      <c r="JLW83" s="5"/>
      <c r="JLX83" s="5"/>
      <c r="JLY83" s="5"/>
      <c r="JLZ83" s="5"/>
      <c r="JMA83" s="5"/>
      <c r="JMB83" s="5"/>
      <c r="JMC83" s="5"/>
      <c r="JMD83" s="5"/>
      <c r="JME83" s="5"/>
      <c r="JMF83" s="5"/>
      <c r="JMG83" s="5"/>
      <c r="JMH83" s="5"/>
      <c r="JMI83" s="5"/>
      <c r="JMJ83" s="5"/>
      <c r="JMK83" s="5"/>
      <c r="JML83" s="5"/>
      <c r="JMM83" s="5"/>
      <c r="JMN83" s="5"/>
      <c r="JMO83" s="5"/>
      <c r="JMP83" s="5"/>
      <c r="JMQ83" s="5"/>
      <c r="JMR83" s="5"/>
      <c r="JMS83" s="5"/>
      <c r="JMT83" s="5"/>
      <c r="JMU83" s="5"/>
      <c r="JMV83" s="5"/>
      <c r="JMW83" s="5"/>
      <c r="JMX83" s="5"/>
      <c r="JMY83" s="5"/>
      <c r="JMZ83" s="5"/>
      <c r="JNA83" s="5"/>
      <c r="JNB83" s="5"/>
      <c r="JNC83" s="5"/>
      <c r="JND83" s="5"/>
      <c r="JNE83" s="5"/>
      <c r="JNF83" s="5"/>
      <c r="JNG83" s="5"/>
      <c r="JNH83" s="5"/>
      <c r="JNI83" s="5"/>
      <c r="JNJ83" s="5"/>
      <c r="JNK83" s="5"/>
      <c r="JNL83" s="5"/>
      <c r="JNM83" s="5"/>
      <c r="JNN83" s="5"/>
      <c r="JNO83" s="5"/>
      <c r="JNP83" s="5"/>
      <c r="JNQ83" s="5"/>
      <c r="JNR83" s="5"/>
      <c r="JNS83" s="5"/>
      <c r="JNT83" s="5"/>
      <c r="JNU83" s="5"/>
      <c r="JNV83" s="5"/>
      <c r="JNW83" s="5"/>
      <c r="JNX83" s="5"/>
      <c r="JNY83" s="5"/>
      <c r="JNZ83" s="5"/>
      <c r="JOA83" s="5"/>
      <c r="JOB83" s="5"/>
      <c r="JOC83" s="5"/>
      <c r="JOD83" s="5"/>
      <c r="JOE83" s="5"/>
      <c r="JOF83" s="5"/>
      <c r="JOG83" s="5"/>
      <c r="JOH83" s="5"/>
      <c r="JOI83" s="5"/>
      <c r="JOJ83" s="5"/>
      <c r="JOK83" s="5"/>
      <c r="JOL83" s="5"/>
      <c r="JOM83" s="5"/>
      <c r="JON83" s="5"/>
      <c r="JOO83" s="5"/>
      <c r="JOP83" s="5"/>
      <c r="JOQ83" s="5"/>
      <c r="JOR83" s="5"/>
      <c r="JOS83" s="5"/>
      <c r="JOT83" s="5"/>
      <c r="JOU83" s="5"/>
      <c r="JOV83" s="5"/>
      <c r="JOW83" s="5"/>
      <c r="JOX83" s="5"/>
      <c r="JOY83" s="5"/>
      <c r="JOZ83" s="5"/>
      <c r="JPA83" s="5"/>
      <c r="JPB83" s="5"/>
      <c r="JPC83" s="5"/>
      <c r="JPD83" s="5"/>
      <c r="JPE83" s="5"/>
      <c r="JPF83" s="5"/>
      <c r="JPG83" s="5"/>
      <c r="JPH83" s="5"/>
      <c r="JPI83" s="5"/>
      <c r="JPJ83" s="5"/>
      <c r="JPK83" s="5"/>
      <c r="JPL83" s="5"/>
      <c r="JPM83" s="5"/>
      <c r="JPN83" s="5"/>
      <c r="JPO83" s="5"/>
      <c r="JPP83" s="5"/>
      <c r="JPQ83" s="5"/>
      <c r="JPR83" s="5"/>
      <c r="JPS83" s="5"/>
      <c r="JPT83" s="5"/>
      <c r="JPU83" s="5"/>
      <c r="JPV83" s="5"/>
      <c r="JPW83" s="5"/>
      <c r="JPX83" s="5"/>
      <c r="JPY83" s="5"/>
      <c r="JPZ83" s="5"/>
      <c r="JQA83" s="5"/>
      <c r="JQB83" s="5"/>
      <c r="JQC83" s="5"/>
      <c r="JQD83" s="5"/>
      <c r="JQE83" s="5"/>
      <c r="JQF83" s="5"/>
      <c r="JQG83" s="5"/>
      <c r="JQH83" s="5"/>
      <c r="JQI83" s="5"/>
      <c r="JQJ83" s="5"/>
      <c r="JQK83" s="5"/>
      <c r="JQL83" s="5"/>
      <c r="JQM83" s="5"/>
      <c r="JQN83" s="5"/>
      <c r="JQO83" s="5"/>
      <c r="JQP83" s="5"/>
      <c r="JQQ83" s="5"/>
      <c r="JQR83" s="5"/>
      <c r="JQS83" s="5"/>
      <c r="JQT83" s="5"/>
      <c r="JQU83" s="5"/>
      <c r="JQV83" s="5"/>
      <c r="JQW83" s="5"/>
      <c r="JQX83" s="5"/>
      <c r="JQY83" s="5"/>
      <c r="JQZ83" s="5"/>
      <c r="JRA83" s="5"/>
      <c r="JRB83" s="5"/>
      <c r="JRC83" s="5"/>
      <c r="JRD83" s="5"/>
      <c r="JRE83" s="5"/>
      <c r="JRF83" s="5"/>
      <c r="JRG83" s="5"/>
      <c r="JRH83" s="5"/>
      <c r="JRI83" s="5"/>
      <c r="JRJ83" s="5"/>
      <c r="JRK83" s="5"/>
      <c r="JRL83" s="5"/>
      <c r="JRM83" s="5"/>
      <c r="JRN83" s="5"/>
      <c r="JRO83" s="5"/>
      <c r="JRP83" s="5"/>
      <c r="JRQ83" s="5"/>
      <c r="JRR83" s="5"/>
      <c r="JRS83" s="5"/>
      <c r="JRT83" s="5"/>
      <c r="JRU83" s="5"/>
      <c r="JRV83" s="5"/>
      <c r="JRW83" s="5"/>
      <c r="JRX83" s="5"/>
      <c r="JRY83" s="5"/>
      <c r="JRZ83" s="5"/>
      <c r="JSA83" s="5"/>
      <c r="JSB83" s="5"/>
      <c r="JSC83" s="5"/>
      <c r="JSD83" s="5"/>
      <c r="JSE83" s="5"/>
      <c r="JSF83" s="5"/>
      <c r="JSG83" s="5"/>
      <c r="JSH83" s="5"/>
      <c r="JSI83" s="5"/>
      <c r="JSJ83" s="5"/>
      <c r="JSK83" s="5"/>
      <c r="JSL83" s="5"/>
      <c r="JSM83" s="5"/>
      <c r="JSN83" s="5"/>
      <c r="JSO83" s="5"/>
      <c r="JSP83" s="5"/>
      <c r="JSQ83" s="5"/>
      <c r="JSR83" s="5"/>
      <c r="JSS83" s="5"/>
      <c r="JST83" s="5"/>
      <c r="JSU83" s="5"/>
      <c r="JSV83" s="5"/>
      <c r="JSW83" s="5"/>
      <c r="JSX83" s="5"/>
      <c r="JSY83" s="5"/>
      <c r="JSZ83" s="5"/>
      <c r="JTA83" s="5"/>
      <c r="JTB83" s="5"/>
      <c r="JTC83" s="5"/>
      <c r="JTD83" s="5"/>
      <c r="JTE83" s="5"/>
      <c r="JTF83" s="5"/>
      <c r="JTG83" s="5"/>
      <c r="JTH83" s="5"/>
      <c r="JTI83" s="5"/>
      <c r="JTJ83" s="5"/>
      <c r="JTK83" s="5"/>
      <c r="JTL83" s="5"/>
      <c r="JTM83" s="5"/>
      <c r="JTN83" s="5"/>
      <c r="JTO83" s="5"/>
      <c r="JTP83" s="5"/>
      <c r="JTQ83" s="5"/>
      <c r="JTR83" s="5"/>
      <c r="JTS83" s="5"/>
      <c r="JTT83" s="5"/>
      <c r="JTU83" s="5"/>
      <c r="JTV83" s="5"/>
      <c r="JTW83" s="5"/>
      <c r="JTX83" s="5"/>
      <c r="JTY83" s="5"/>
      <c r="JTZ83" s="5"/>
      <c r="JUA83" s="5"/>
      <c r="JUB83" s="5"/>
      <c r="JUC83" s="5"/>
      <c r="JUD83" s="5"/>
      <c r="JUE83" s="5"/>
      <c r="JUF83" s="5"/>
      <c r="JUG83" s="5"/>
      <c r="JUH83" s="5"/>
      <c r="JUI83" s="5"/>
      <c r="JUJ83" s="5"/>
      <c r="JUK83" s="5"/>
      <c r="JUL83" s="5"/>
      <c r="JUM83" s="5"/>
      <c r="JUN83" s="5"/>
      <c r="JUO83" s="5"/>
      <c r="JUP83" s="5"/>
      <c r="JUQ83" s="5"/>
      <c r="JUR83" s="5"/>
      <c r="JUS83" s="5"/>
      <c r="JUT83" s="5"/>
      <c r="JUU83" s="5"/>
      <c r="JUV83" s="5"/>
      <c r="JUW83" s="5"/>
      <c r="JUX83" s="5"/>
      <c r="JUY83" s="5"/>
      <c r="JUZ83" s="5"/>
      <c r="JVA83" s="5"/>
      <c r="JVB83" s="5"/>
      <c r="JVC83" s="5"/>
      <c r="JVD83" s="5"/>
      <c r="JVE83" s="5"/>
      <c r="JVF83" s="5"/>
      <c r="JVG83" s="5"/>
      <c r="JVH83" s="5"/>
      <c r="JVI83" s="5"/>
      <c r="JVJ83" s="5"/>
      <c r="JVK83" s="5"/>
      <c r="JVL83" s="5"/>
      <c r="JVM83" s="5"/>
      <c r="JVN83" s="5"/>
      <c r="JVO83" s="5"/>
      <c r="JVP83" s="5"/>
      <c r="JVQ83" s="5"/>
      <c r="JVR83" s="5"/>
      <c r="JVS83" s="5"/>
      <c r="JVT83" s="5"/>
      <c r="JVU83" s="5"/>
      <c r="JVV83" s="5"/>
      <c r="JVW83" s="5"/>
      <c r="JVX83" s="5"/>
      <c r="JVY83" s="5"/>
      <c r="JVZ83" s="5"/>
      <c r="JWA83" s="5"/>
      <c r="JWB83" s="5"/>
      <c r="JWC83" s="5"/>
      <c r="JWD83" s="5"/>
      <c r="JWE83" s="5"/>
      <c r="JWF83" s="5"/>
      <c r="JWG83" s="5"/>
      <c r="JWH83" s="5"/>
      <c r="JWI83" s="5"/>
      <c r="JWJ83" s="5"/>
      <c r="JWK83" s="5"/>
      <c r="JWL83" s="5"/>
      <c r="JWM83" s="5"/>
      <c r="JWN83" s="5"/>
      <c r="JWO83" s="5"/>
      <c r="JWP83" s="5"/>
      <c r="JWQ83" s="5"/>
      <c r="JWR83" s="5"/>
      <c r="JWS83" s="5"/>
      <c r="JWT83" s="5"/>
      <c r="JWU83" s="5"/>
      <c r="JWV83" s="5"/>
      <c r="JWW83" s="5"/>
      <c r="JWX83" s="5"/>
      <c r="JWY83" s="5"/>
      <c r="JWZ83" s="5"/>
      <c r="JXA83" s="5"/>
      <c r="JXB83" s="5"/>
      <c r="JXC83" s="5"/>
      <c r="JXD83" s="5"/>
      <c r="JXE83" s="5"/>
      <c r="JXF83" s="5"/>
      <c r="JXG83" s="5"/>
      <c r="JXH83" s="5"/>
      <c r="JXI83" s="5"/>
      <c r="JXJ83" s="5"/>
      <c r="JXK83" s="5"/>
      <c r="JXL83" s="5"/>
      <c r="JXM83" s="5"/>
      <c r="JXN83" s="5"/>
      <c r="JXO83" s="5"/>
      <c r="JXP83" s="5"/>
      <c r="JXQ83" s="5"/>
      <c r="JXR83" s="5"/>
      <c r="JXS83" s="5"/>
      <c r="JXT83" s="5"/>
      <c r="JXU83" s="5"/>
      <c r="JXV83" s="5"/>
      <c r="JXW83" s="5"/>
      <c r="JXX83" s="5"/>
      <c r="JXY83" s="5"/>
      <c r="JXZ83" s="5"/>
      <c r="JYA83" s="5"/>
      <c r="JYB83" s="5"/>
      <c r="JYC83" s="5"/>
      <c r="JYD83" s="5"/>
      <c r="JYE83" s="5"/>
      <c r="JYF83" s="5"/>
      <c r="JYG83" s="5"/>
      <c r="JYH83" s="5"/>
      <c r="JYI83" s="5"/>
      <c r="JYJ83" s="5"/>
      <c r="JYK83" s="5"/>
      <c r="JYL83" s="5"/>
      <c r="JYM83" s="5"/>
      <c r="JYN83" s="5"/>
      <c r="JYO83" s="5"/>
      <c r="JYP83" s="5"/>
      <c r="JYQ83" s="5"/>
      <c r="JYR83" s="5"/>
      <c r="JYS83" s="5"/>
      <c r="JYT83" s="5"/>
      <c r="JYU83" s="5"/>
      <c r="JYV83" s="5"/>
      <c r="JYW83" s="5"/>
      <c r="JYX83" s="5"/>
      <c r="JYY83" s="5"/>
      <c r="JYZ83" s="5"/>
      <c r="JZA83" s="5"/>
      <c r="JZB83" s="5"/>
      <c r="JZC83" s="5"/>
      <c r="JZD83" s="5"/>
      <c r="JZE83" s="5"/>
      <c r="JZF83" s="5"/>
      <c r="JZG83" s="5"/>
      <c r="JZH83" s="5"/>
      <c r="JZI83" s="5"/>
      <c r="JZJ83" s="5"/>
      <c r="JZK83" s="5"/>
      <c r="JZL83" s="5"/>
      <c r="JZM83" s="5"/>
      <c r="JZN83" s="5"/>
      <c r="JZO83" s="5"/>
      <c r="JZP83" s="5"/>
      <c r="JZQ83" s="5"/>
      <c r="JZR83" s="5"/>
      <c r="JZS83" s="5"/>
      <c r="JZT83" s="5"/>
      <c r="JZU83" s="5"/>
      <c r="JZV83" s="5"/>
      <c r="JZW83" s="5"/>
      <c r="JZX83" s="5"/>
      <c r="JZY83" s="5"/>
      <c r="JZZ83" s="5"/>
      <c r="KAA83" s="5"/>
      <c r="KAB83" s="5"/>
      <c r="KAC83" s="5"/>
      <c r="KAD83" s="5"/>
      <c r="KAE83" s="5"/>
      <c r="KAF83" s="5"/>
      <c r="KAG83" s="5"/>
      <c r="KAH83" s="5"/>
      <c r="KAI83" s="5"/>
      <c r="KAJ83" s="5"/>
      <c r="KAK83" s="5"/>
      <c r="KAL83" s="5"/>
      <c r="KAM83" s="5"/>
      <c r="KAN83" s="5"/>
      <c r="KAO83" s="5"/>
      <c r="KAP83" s="5"/>
      <c r="KAQ83" s="5"/>
      <c r="KAR83" s="5"/>
      <c r="KAS83" s="5"/>
      <c r="KAT83" s="5"/>
      <c r="KAU83" s="5"/>
      <c r="KAV83" s="5"/>
      <c r="KAW83" s="5"/>
      <c r="KAX83" s="5"/>
      <c r="KAY83" s="5"/>
      <c r="KAZ83" s="5"/>
      <c r="KBA83" s="5"/>
      <c r="KBB83" s="5"/>
      <c r="KBC83" s="5"/>
      <c r="KBD83" s="5"/>
      <c r="KBE83" s="5"/>
      <c r="KBF83" s="5"/>
      <c r="KBG83" s="5"/>
      <c r="KBH83" s="5"/>
      <c r="KBI83" s="5"/>
      <c r="KBJ83" s="5"/>
      <c r="KBK83" s="5"/>
      <c r="KBL83" s="5"/>
      <c r="KBM83" s="5"/>
      <c r="KBN83" s="5"/>
      <c r="KBO83" s="5"/>
      <c r="KBP83" s="5"/>
      <c r="KBQ83" s="5"/>
      <c r="KBR83" s="5"/>
      <c r="KBS83" s="5"/>
      <c r="KBT83" s="5"/>
      <c r="KBU83" s="5"/>
      <c r="KBV83" s="5"/>
      <c r="KBW83" s="5"/>
      <c r="KBX83" s="5"/>
      <c r="KBY83" s="5"/>
      <c r="KBZ83" s="5"/>
      <c r="KCA83" s="5"/>
      <c r="KCB83" s="5"/>
      <c r="KCC83" s="5"/>
      <c r="KCD83" s="5"/>
      <c r="KCE83" s="5"/>
      <c r="KCF83" s="5"/>
      <c r="KCG83" s="5"/>
      <c r="KCH83" s="5"/>
      <c r="KCI83" s="5"/>
      <c r="KCJ83" s="5"/>
      <c r="KCK83" s="5"/>
      <c r="KCL83" s="5"/>
      <c r="KCM83" s="5"/>
      <c r="KCN83" s="5"/>
      <c r="KCO83" s="5"/>
      <c r="KCP83" s="5"/>
      <c r="KCQ83" s="5"/>
      <c r="KCR83" s="5"/>
      <c r="KCS83" s="5"/>
      <c r="KCT83" s="5"/>
      <c r="KCU83" s="5"/>
      <c r="KCV83" s="5"/>
      <c r="KCW83" s="5"/>
      <c r="KCX83" s="5"/>
      <c r="KCY83" s="5"/>
      <c r="KCZ83" s="5"/>
      <c r="KDA83" s="5"/>
      <c r="KDB83" s="5"/>
      <c r="KDC83" s="5"/>
      <c r="KDD83" s="5"/>
      <c r="KDE83" s="5"/>
      <c r="KDF83" s="5"/>
      <c r="KDG83" s="5"/>
      <c r="KDH83" s="5"/>
      <c r="KDI83" s="5"/>
      <c r="KDJ83" s="5"/>
      <c r="KDK83" s="5"/>
      <c r="KDL83" s="5"/>
      <c r="KDM83" s="5"/>
      <c r="KDN83" s="5"/>
      <c r="KDO83" s="5"/>
      <c r="KDP83" s="5"/>
      <c r="KDQ83" s="5"/>
      <c r="KDR83" s="5"/>
      <c r="KDS83" s="5"/>
      <c r="KDT83" s="5"/>
      <c r="KDU83" s="5"/>
      <c r="KDV83" s="5"/>
      <c r="KDW83" s="5"/>
      <c r="KDX83" s="5"/>
      <c r="KDY83" s="5"/>
      <c r="KDZ83" s="5"/>
      <c r="KEA83" s="5"/>
      <c r="KEB83" s="5"/>
      <c r="KEC83" s="5"/>
      <c r="KED83" s="5"/>
      <c r="KEE83" s="5"/>
      <c r="KEF83" s="5"/>
      <c r="KEG83" s="5"/>
      <c r="KEH83" s="5"/>
      <c r="KEI83" s="5"/>
      <c r="KEJ83" s="5"/>
      <c r="KEK83" s="5"/>
      <c r="KEL83" s="5"/>
      <c r="KEM83" s="5"/>
      <c r="KEN83" s="5"/>
      <c r="KEO83" s="5"/>
      <c r="KEP83" s="5"/>
      <c r="KEQ83" s="5"/>
      <c r="KER83" s="5"/>
      <c r="KES83" s="5"/>
      <c r="KET83" s="5"/>
      <c r="KEU83" s="5"/>
      <c r="KEV83" s="5"/>
      <c r="KEW83" s="5"/>
      <c r="KEX83" s="5"/>
      <c r="KEY83" s="5"/>
      <c r="KEZ83" s="5"/>
      <c r="KFA83" s="5"/>
      <c r="KFB83" s="5"/>
      <c r="KFC83" s="5"/>
      <c r="KFD83" s="5"/>
      <c r="KFE83" s="5"/>
      <c r="KFF83" s="5"/>
      <c r="KFG83" s="5"/>
      <c r="KFH83" s="5"/>
      <c r="KFI83" s="5"/>
      <c r="KFJ83" s="5"/>
      <c r="KFK83" s="5"/>
      <c r="KFL83" s="5"/>
      <c r="KFM83" s="5"/>
      <c r="KFN83" s="5"/>
      <c r="KFO83" s="5"/>
      <c r="KFP83" s="5"/>
      <c r="KFQ83" s="5"/>
      <c r="KFR83" s="5"/>
      <c r="KFS83" s="5"/>
      <c r="KFT83" s="5"/>
      <c r="KFU83" s="5"/>
      <c r="KFV83" s="5"/>
      <c r="KFW83" s="5"/>
      <c r="KFX83" s="5"/>
      <c r="KFY83" s="5"/>
      <c r="KFZ83" s="5"/>
      <c r="KGA83" s="5"/>
      <c r="KGB83" s="5"/>
      <c r="KGC83" s="5"/>
      <c r="KGD83" s="5"/>
      <c r="KGE83" s="5"/>
      <c r="KGF83" s="5"/>
      <c r="KGG83" s="5"/>
      <c r="KGH83" s="5"/>
      <c r="KGI83" s="5"/>
      <c r="KGJ83" s="5"/>
      <c r="KGK83" s="5"/>
      <c r="KGL83" s="5"/>
      <c r="KGM83" s="5"/>
      <c r="KGN83" s="5"/>
      <c r="KGO83" s="5"/>
      <c r="KGP83" s="5"/>
      <c r="KGQ83" s="5"/>
      <c r="KGR83" s="5"/>
      <c r="KGS83" s="5"/>
      <c r="KGT83" s="5"/>
      <c r="KGU83" s="5"/>
      <c r="KGV83" s="5"/>
      <c r="KGW83" s="5"/>
      <c r="KGX83" s="5"/>
      <c r="KGY83" s="5"/>
      <c r="KGZ83" s="5"/>
      <c r="KHA83" s="5"/>
      <c r="KHB83" s="5"/>
      <c r="KHC83" s="5"/>
      <c r="KHD83" s="5"/>
      <c r="KHE83" s="5"/>
      <c r="KHF83" s="5"/>
      <c r="KHG83" s="5"/>
      <c r="KHH83" s="5"/>
      <c r="KHI83" s="5"/>
      <c r="KHJ83" s="5"/>
      <c r="KHK83" s="5"/>
      <c r="KHL83" s="5"/>
      <c r="KHM83" s="5"/>
      <c r="KHN83" s="5"/>
      <c r="KHO83" s="5"/>
      <c r="KHP83" s="5"/>
      <c r="KHQ83" s="5"/>
      <c r="KHR83" s="5"/>
      <c r="KHS83" s="5"/>
      <c r="KHT83" s="5"/>
      <c r="KHU83" s="5"/>
      <c r="KHV83" s="5"/>
      <c r="KHW83" s="5"/>
      <c r="KHX83" s="5"/>
      <c r="KHY83" s="5"/>
      <c r="KHZ83" s="5"/>
      <c r="KIA83" s="5"/>
      <c r="KIB83" s="5"/>
      <c r="KIC83" s="5"/>
      <c r="KID83" s="5"/>
      <c r="KIE83" s="5"/>
      <c r="KIF83" s="5"/>
      <c r="KIG83" s="5"/>
      <c r="KIH83" s="5"/>
      <c r="KII83" s="5"/>
      <c r="KIJ83" s="5"/>
      <c r="KIK83" s="5"/>
      <c r="KIL83" s="5"/>
      <c r="KIM83" s="5"/>
      <c r="KIN83" s="5"/>
      <c r="KIO83" s="5"/>
      <c r="KIP83" s="5"/>
      <c r="KIQ83" s="5"/>
      <c r="KIR83" s="5"/>
      <c r="KIS83" s="5"/>
      <c r="KIT83" s="5"/>
      <c r="KIU83" s="5"/>
      <c r="KIV83" s="5"/>
      <c r="KIW83" s="5"/>
      <c r="KIX83" s="5"/>
      <c r="KIY83" s="5"/>
      <c r="KIZ83" s="5"/>
      <c r="KJA83" s="5"/>
      <c r="KJB83" s="5"/>
      <c r="KJC83" s="5"/>
      <c r="KJD83" s="5"/>
      <c r="KJE83" s="5"/>
      <c r="KJF83" s="5"/>
      <c r="KJG83" s="5"/>
      <c r="KJH83" s="5"/>
      <c r="KJI83" s="5"/>
      <c r="KJJ83" s="5"/>
      <c r="KJK83" s="5"/>
      <c r="KJL83" s="5"/>
      <c r="KJM83" s="5"/>
      <c r="KJN83" s="5"/>
      <c r="KJO83" s="5"/>
      <c r="KJP83" s="5"/>
      <c r="KJQ83" s="5"/>
      <c r="KJR83" s="5"/>
      <c r="KJS83" s="5"/>
      <c r="KJT83" s="5"/>
      <c r="KJU83" s="5"/>
      <c r="KJV83" s="5"/>
      <c r="KJW83" s="5"/>
      <c r="KJX83" s="5"/>
      <c r="KJY83" s="5"/>
      <c r="KJZ83" s="5"/>
      <c r="KKA83" s="5"/>
      <c r="KKB83" s="5"/>
      <c r="KKC83" s="5"/>
      <c r="KKD83" s="5"/>
      <c r="KKE83" s="5"/>
      <c r="KKF83" s="5"/>
      <c r="KKG83" s="5"/>
      <c r="KKH83" s="5"/>
      <c r="KKI83" s="5"/>
      <c r="KKJ83" s="5"/>
      <c r="KKK83" s="5"/>
      <c r="KKL83" s="5"/>
      <c r="KKM83" s="5"/>
      <c r="KKN83" s="5"/>
      <c r="KKO83" s="5"/>
      <c r="KKP83" s="5"/>
      <c r="KKQ83" s="5"/>
      <c r="KKR83" s="5"/>
      <c r="KKS83" s="5"/>
      <c r="KKT83" s="5"/>
      <c r="KKU83" s="5"/>
      <c r="KKV83" s="5"/>
      <c r="KKW83" s="5"/>
      <c r="KKX83" s="5"/>
      <c r="KKY83" s="5"/>
      <c r="KKZ83" s="5"/>
      <c r="KLA83" s="5"/>
      <c r="KLB83" s="5"/>
      <c r="KLC83" s="5"/>
      <c r="KLD83" s="5"/>
      <c r="KLE83" s="5"/>
      <c r="KLF83" s="5"/>
      <c r="KLG83" s="5"/>
      <c r="KLH83" s="5"/>
      <c r="KLI83" s="5"/>
      <c r="KLJ83" s="5"/>
      <c r="KLK83" s="5"/>
      <c r="KLL83" s="5"/>
      <c r="KLM83" s="5"/>
      <c r="KLN83" s="5"/>
      <c r="KLO83" s="5"/>
      <c r="KLP83" s="5"/>
      <c r="KLQ83" s="5"/>
      <c r="KLR83" s="5"/>
      <c r="KLS83" s="5"/>
      <c r="KLT83" s="5"/>
      <c r="KLU83" s="5"/>
      <c r="KLV83" s="5"/>
      <c r="KLW83" s="5"/>
      <c r="KLX83" s="5"/>
      <c r="KLY83" s="5"/>
      <c r="KLZ83" s="5"/>
      <c r="KMA83" s="5"/>
      <c r="KMB83" s="5"/>
      <c r="KMC83" s="5"/>
      <c r="KMD83" s="5"/>
      <c r="KME83" s="5"/>
      <c r="KMF83" s="5"/>
      <c r="KMG83" s="5"/>
      <c r="KMH83" s="5"/>
      <c r="KMI83" s="5"/>
      <c r="KMJ83" s="5"/>
      <c r="KMK83" s="5"/>
      <c r="KML83" s="5"/>
      <c r="KMM83" s="5"/>
      <c r="KMN83" s="5"/>
      <c r="KMO83" s="5"/>
      <c r="KMP83" s="5"/>
      <c r="KMQ83" s="5"/>
      <c r="KMR83" s="5"/>
      <c r="KMS83" s="5"/>
      <c r="KMT83" s="5"/>
      <c r="KMU83" s="5"/>
      <c r="KMV83" s="5"/>
      <c r="KMW83" s="5"/>
      <c r="KMX83" s="5"/>
      <c r="KMY83" s="5"/>
      <c r="KMZ83" s="5"/>
      <c r="KNA83" s="5"/>
      <c r="KNB83" s="5"/>
      <c r="KNC83" s="5"/>
      <c r="KND83" s="5"/>
      <c r="KNE83" s="5"/>
      <c r="KNF83" s="5"/>
      <c r="KNG83" s="5"/>
      <c r="KNH83" s="5"/>
      <c r="KNI83" s="5"/>
      <c r="KNJ83" s="5"/>
      <c r="KNK83" s="5"/>
      <c r="KNL83" s="5"/>
      <c r="KNM83" s="5"/>
      <c r="KNN83" s="5"/>
      <c r="KNO83" s="5"/>
      <c r="KNP83" s="5"/>
      <c r="KNQ83" s="5"/>
      <c r="KNR83" s="5"/>
      <c r="KNS83" s="5"/>
      <c r="KNT83" s="5"/>
      <c r="KNU83" s="5"/>
      <c r="KNV83" s="5"/>
      <c r="KNW83" s="5"/>
      <c r="KNX83" s="5"/>
      <c r="KNY83" s="5"/>
      <c r="KNZ83" s="5"/>
      <c r="KOA83" s="5"/>
      <c r="KOB83" s="5"/>
      <c r="KOC83" s="5"/>
      <c r="KOD83" s="5"/>
      <c r="KOE83" s="5"/>
      <c r="KOF83" s="5"/>
      <c r="KOG83" s="5"/>
      <c r="KOH83" s="5"/>
      <c r="KOI83" s="5"/>
      <c r="KOJ83" s="5"/>
      <c r="KOK83" s="5"/>
      <c r="KOL83" s="5"/>
      <c r="KOM83" s="5"/>
      <c r="KON83" s="5"/>
      <c r="KOO83" s="5"/>
      <c r="KOP83" s="5"/>
      <c r="KOQ83" s="5"/>
      <c r="KOR83" s="5"/>
      <c r="KOS83" s="5"/>
      <c r="KOT83" s="5"/>
      <c r="KOU83" s="5"/>
      <c r="KOV83" s="5"/>
      <c r="KOW83" s="5"/>
      <c r="KOX83" s="5"/>
      <c r="KOY83" s="5"/>
      <c r="KOZ83" s="5"/>
      <c r="KPA83" s="5"/>
      <c r="KPB83" s="5"/>
      <c r="KPC83" s="5"/>
      <c r="KPD83" s="5"/>
      <c r="KPE83" s="5"/>
      <c r="KPF83" s="5"/>
      <c r="KPG83" s="5"/>
      <c r="KPH83" s="5"/>
      <c r="KPI83" s="5"/>
      <c r="KPJ83" s="5"/>
      <c r="KPK83" s="5"/>
      <c r="KPL83" s="5"/>
      <c r="KPM83" s="5"/>
      <c r="KPN83" s="5"/>
      <c r="KPO83" s="5"/>
      <c r="KPP83" s="5"/>
      <c r="KPQ83" s="5"/>
      <c r="KPR83" s="5"/>
      <c r="KPS83" s="5"/>
      <c r="KPT83" s="5"/>
      <c r="KPU83" s="5"/>
      <c r="KPV83" s="5"/>
      <c r="KPW83" s="5"/>
      <c r="KPX83" s="5"/>
      <c r="KPY83" s="5"/>
      <c r="KPZ83" s="5"/>
      <c r="KQA83" s="5"/>
      <c r="KQB83" s="5"/>
      <c r="KQC83" s="5"/>
      <c r="KQD83" s="5"/>
      <c r="KQE83" s="5"/>
      <c r="KQF83" s="5"/>
      <c r="KQG83" s="5"/>
      <c r="KQH83" s="5"/>
      <c r="KQI83" s="5"/>
      <c r="KQJ83" s="5"/>
      <c r="KQK83" s="5"/>
      <c r="KQL83" s="5"/>
      <c r="KQM83" s="5"/>
      <c r="KQN83" s="5"/>
      <c r="KQO83" s="5"/>
      <c r="KQP83" s="5"/>
      <c r="KQQ83" s="5"/>
      <c r="KQR83" s="5"/>
      <c r="KQS83" s="5"/>
      <c r="KQT83" s="5"/>
      <c r="KQU83" s="5"/>
      <c r="KQV83" s="5"/>
      <c r="KQW83" s="5"/>
      <c r="KQX83" s="5"/>
      <c r="KQY83" s="5"/>
      <c r="KQZ83" s="5"/>
      <c r="KRA83" s="5"/>
      <c r="KRB83" s="5"/>
      <c r="KRC83" s="5"/>
      <c r="KRD83" s="5"/>
      <c r="KRE83" s="5"/>
      <c r="KRF83" s="5"/>
      <c r="KRG83" s="5"/>
      <c r="KRH83" s="5"/>
      <c r="KRI83" s="5"/>
      <c r="KRJ83" s="5"/>
      <c r="KRK83" s="5"/>
      <c r="KRL83" s="5"/>
      <c r="KRM83" s="5"/>
      <c r="KRN83" s="5"/>
      <c r="KRO83" s="5"/>
      <c r="KRP83" s="5"/>
      <c r="KRQ83" s="5"/>
      <c r="KRR83" s="5"/>
      <c r="KRS83" s="5"/>
      <c r="KRT83" s="5"/>
      <c r="KRU83" s="5"/>
      <c r="KRV83" s="5"/>
      <c r="KRW83" s="5"/>
      <c r="KRX83" s="5"/>
      <c r="KRY83" s="5"/>
      <c r="KRZ83" s="5"/>
      <c r="KSA83" s="5"/>
      <c r="KSB83" s="5"/>
      <c r="KSC83" s="5"/>
      <c r="KSD83" s="5"/>
      <c r="KSE83" s="5"/>
      <c r="KSF83" s="5"/>
      <c r="KSG83" s="5"/>
      <c r="KSH83" s="5"/>
      <c r="KSI83" s="5"/>
      <c r="KSJ83" s="5"/>
      <c r="KSK83" s="5"/>
      <c r="KSL83" s="5"/>
      <c r="KSM83" s="5"/>
      <c r="KSN83" s="5"/>
      <c r="KSO83" s="5"/>
      <c r="KSP83" s="5"/>
      <c r="KSQ83" s="5"/>
      <c r="KSR83" s="5"/>
      <c r="KSS83" s="5"/>
      <c r="KST83" s="5"/>
      <c r="KSU83" s="5"/>
      <c r="KSV83" s="5"/>
      <c r="KSW83" s="5"/>
      <c r="KSX83" s="5"/>
      <c r="KSY83" s="5"/>
      <c r="KSZ83" s="5"/>
      <c r="KTA83" s="5"/>
      <c r="KTB83" s="5"/>
      <c r="KTC83" s="5"/>
      <c r="KTD83" s="5"/>
      <c r="KTE83" s="5"/>
      <c r="KTF83" s="5"/>
      <c r="KTG83" s="5"/>
      <c r="KTH83" s="5"/>
      <c r="KTI83" s="5"/>
      <c r="KTJ83" s="5"/>
      <c r="KTK83" s="5"/>
      <c r="KTL83" s="5"/>
      <c r="KTM83" s="5"/>
      <c r="KTN83" s="5"/>
      <c r="KTO83" s="5"/>
      <c r="KTP83" s="5"/>
      <c r="KTQ83" s="5"/>
      <c r="KTR83" s="5"/>
      <c r="KTS83" s="5"/>
      <c r="KTT83" s="5"/>
      <c r="KTU83" s="5"/>
      <c r="KTV83" s="5"/>
      <c r="KTW83" s="5"/>
      <c r="KTX83" s="5"/>
      <c r="KTY83" s="5"/>
      <c r="KTZ83" s="5"/>
      <c r="KUA83" s="5"/>
      <c r="KUB83" s="5"/>
      <c r="KUC83" s="5"/>
      <c r="KUD83" s="5"/>
      <c r="KUE83" s="5"/>
      <c r="KUF83" s="5"/>
      <c r="KUG83" s="5"/>
      <c r="KUH83" s="5"/>
      <c r="KUI83" s="5"/>
      <c r="KUJ83" s="5"/>
      <c r="KUK83" s="5"/>
      <c r="KUL83" s="5"/>
      <c r="KUM83" s="5"/>
      <c r="KUN83" s="5"/>
      <c r="KUO83" s="5"/>
      <c r="KUP83" s="5"/>
      <c r="KUQ83" s="5"/>
      <c r="KUR83" s="5"/>
      <c r="KUS83" s="5"/>
      <c r="KUT83" s="5"/>
      <c r="KUU83" s="5"/>
      <c r="KUV83" s="5"/>
      <c r="KUW83" s="5"/>
      <c r="KUX83" s="5"/>
      <c r="KUY83" s="5"/>
      <c r="KUZ83" s="5"/>
      <c r="KVA83" s="5"/>
      <c r="KVB83" s="5"/>
      <c r="KVC83" s="5"/>
      <c r="KVD83" s="5"/>
      <c r="KVE83" s="5"/>
      <c r="KVF83" s="5"/>
      <c r="KVG83" s="5"/>
      <c r="KVH83" s="5"/>
      <c r="KVI83" s="5"/>
      <c r="KVJ83" s="5"/>
      <c r="KVK83" s="5"/>
      <c r="KVL83" s="5"/>
      <c r="KVM83" s="5"/>
      <c r="KVN83" s="5"/>
      <c r="KVO83" s="5"/>
      <c r="KVP83" s="5"/>
      <c r="KVQ83" s="5"/>
      <c r="KVR83" s="5"/>
      <c r="KVS83" s="5"/>
      <c r="KVT83" s="5"/>
      <c r="KVU83" s="5"/>
      <c r="KVV83" s="5"/>
      <c r="KVW83" s="5"/>
      <c r="KVX83" s="5"/>
      <c r="KVY83" s="5"/>
      <c r="KVZ83" s="5"/>
      <c r="KWA83" s="5"/>
      <c r="KWB83" s="5"/>
      <c r="KWC83" s="5"/>
      <c r="KWD83" s="5"/>
      <c r="KWE83" s="5"/>
      <c r="KWF83" s="5"/>
      <c r="KWG83" s="5"/>
      <c r="KWH83" s="5"/>
      <c r="KWI83" s="5"/>
      <c r="KWJ83" s="5"/>
      <c r="KWK83" s="5"/>
      <c r="KWL83" s="5"/>
      <c r="KWM83" s="5"/>
      <c r="KWN83" s="5"/>
      <c r="KWO83" s="5"/>
      <c r="KWP83" s="5"/>
      <c r="KWQ83" s="5"/>
      <c r="KWR83" s="5"/>
      <c r="KWS83" s="5"/>
      <c r="KWT83" s="5"/>
      <c r="KWU83" s="5"/>
      <c r="KWV83" s="5"/>
      <c r="KWW83" s="5"/>
      <c r="KWX83" s="5"/>
      <c r="KWY83" s="5"/>
      <c r="KWZ83" s="5"/>
      <c r="KXA83" s="5"/>
      <c r="KXB83" s="5"/>
      <c r="KXC83" s="5"/>
      <c r="KXD83" s="5"/>
      <c r="KXE83" s="5"/>
      <c r="KXF83" s="5"/>
      <c r="KXG83" s="5"/>
      <c r="KXH83" s="5"/>
      <c r="KXI83" s="5"/>
      <c r="KXJ83" s="5"/>
      <c r="KXK83" s="5"/>
      <c r="KXL83" s="5"/>
      <c r="KXM83" s="5"/>
      <c r="KXN83" s="5"/>
      <c r="KXO83" s="5"/>
      <c r="KXP83" s="5"/>
      <c r="KXQ83" s="5"/>
      <c r="KXR83" s="5"/>
      <c r="KXS83" s="5"/>
      <c r="KXT83" s="5"/>
      <c r="KXU83" s="5"/>
      <c r="KXV83" s="5"/>
      <c r="KXW83" s="5"/>
      <c r="KXX83" s="5"/>
      <c r="KXY83" s="5"/>
      <c r="KXZ83" s="5"/>
      <c r="KYA83" s="5"/>
      <c r="KYB83" s="5"/>
      <c r="KYC83" s="5"/>
      <c r="KYD83" s="5"/>
      <c r="KYE83" s="5"/>
      <c r="KYF83" s="5"/>
      <c r="KYG83" s="5"/>
      <c r="KYH83" s="5"/>
      <c r="KYI83" s="5"/>
      <c r="KYJ83" s="5"/>
      <c r="KYK83" s="5"/>
      <c r="KYL83" s="5"/>
      <c r="KYM83" s="5"/>
      <c r="KYN83" s="5"/>
      <c r="KYO83" s="5"/>
      <c r="KYP83" s="5"/>
      <c r="KYQ83" s="5"/>
      <c r="KYR83" s="5"/>
      <c r="KYS83" s="5"/>
      <c r="KYT83" s="5"/>
      <c r="KYU83" s="5"/>
      <c r="KYV83" s="5"/>
      <c r="KYW83" s="5"/>
      <c r="KYX83" s="5"/>
      <c r="KYY83" s="5"/>
      <c r="KYZ83" s="5"/>
      <c r="KZA83" s="5"/>
      <c r="KZB83" s="5"/>
      <c r="KZC83" s="5"/>
      <c r="KZD83" s="5"/>
      <c r="KZE83" s="5"/>
      <c r="KZF83" s="5"/>
      <c r="KZG83" s="5"/>
      <c r="KZH83" s="5"/>
      <c r="KZI83" s="5"/>
      <c r="KZJ83" s="5"/>
      <c r="KZK83" s="5"/>
      <c r="KZL83" s="5"/>
      <c r="KZM83" s="5"/>
      <c r="KZN83" s="5"/>
      <c r="KZO83" s="5"/>
      <c r="KZP83" s="5"/>
      <c r="KZQ83" s="5"/>
      <c r="KZR83" s="5"/>
      <c r="KZS83" s="5"/>
      <c r="KZT83" s="5"/>
      <c r="KZU83" s="5"/>
      <c r="KZV83" s="5"/>
      <c r="KZW83" s="5"/>
      <c r="KZX83" s="5"/>
      <c r="KZY83" s="5"/>
      <c r="KZZ83" s="5"/>
      <c r="LAA83" s="5"/>
      <c r="LAB83" s="5"/>
      <c r="LAC83" s="5"/>
      <c r="LAD83" s="5"/>
      <c r="LAE83" s="5"/>
      <c r="LAF83" s="5"/>
      <c r="LAG83" s="5"/>
      <c r="LAH83" s="5"/>
      <c r="LAI83" s="5"/>
      <c r="LAJ83" s="5"/>
      <c r="LAK83" s="5"/>
      <c r="LAL83" s="5"/>
      <c r="LAM83" s="5"/>
      <c r="LAN83" s="5"/>
      <c r="LAO83" s="5"/>
      <c r="LAP83" s="5"/>
      <c r="LAQ83" s="5"/>
      <c r="LAR83" s="5"/>
      <c r="LAS83" s="5"/>
      <c r="LAT83" s="5"/>
      <c r="LAU83" s="5"/>
      <c r="LAV83" s="5"/>
      <c r="LAW83" s="5"/>
      <c r="LAX83" s="5"/>
      <c r="LAY83" s="5"/>
      <c r="LAZ83" s="5"/>
      <c r="LBA83" s="5"/>
      <c r="LBB83" s="5"/>
      <c r="LBC83" s="5"/>
      <c r="LBD83" s="5"/>
      <c r="LBE83" s="5"/>
      <c r="LBF83" s="5"/>
      <c r="LBG83" s="5"/>
      <c r="LBH83" s="5"/>
      <c r="LBI83" s="5"/>
      <c r="LBJ83" s="5"/>
      <c r="LBK83" s="5"/>
      <c r="LBL83" s="5"/>
      <c r="LBM83" s="5"/>
      <c r="LBN83" s="5"/>
      <c r="LBO83" s="5"/>
      <c r="LBP83" s="5"/>
      <c r="LBQ83" s="5"/>
      <c r="LBR83" s="5"/>
      <c r="LBS83" s="5"/>
      <c r="LBT83" s="5"/>
      <c r="LBU83" s="5"/>
      <c r="LBV83" s="5"/>
      <c r="LBW83" s="5"/>
      <c r="LBX83" s="5"/>
      <c r="LBY83" s="5"/>
      <c r="LBZ83" s="5"/>
      <c r="LCA83" s="5"/>
      <c r="LCB83" s="5"/>
      <c r="LCC83" s="5"/>
      <c r="LCD83" s="5"/>
      <c r="LCE83" s="5"/>
      <c r="LCF83" s="5"/>
      <c r="LCG83" s="5"/>
      <c r="LCH83" s="5"/>
      <c r="LCI83" s="5"/>
      <c r="LCJ83" s="5"/>
      <c r="LCK83" s="5"/>
      <c r="LCL83" s="5"/>
      <c r="LCM83" s="5"/>
      <c r="LCN83" s="5"/>
      <c r="LCO83" s="5"/>
      <c r="LCP83" s="5"/>
      <c r="LCQ83" s="5"/>
      <c r="LCR83" s="5"/>
      <c r="LCS83" s="5"/>
      <c r="LCT83" s="5"/>
      <c r="LCU83" s="5"/>
      <c r="LCV83" s="5"/>
      <c r="LCW83" s="5"/>
      <c r="LCX83" s="5"/>
      <c r="LCY83" s="5"/>
      <c r="LCZ83" s="5"/>
      <c r="LDA83" s="5"/>
      <c r="LDB83" s="5"/>
      <c r="LDC83" s="5"/>
      <c r="LDD83" s="5"/>
      <c r="LDE83" s="5"/>
      <c r="LDF83" s="5"/>
      <c r="LDG83" s="5"/>
      <c r="LDH83" s="5"/>
      <c r="LDI83" s="5"/>
      <c r="LDJ83" s="5"/>
      <c r="LDK83" s="5"/>
      <c r="LDL83" s="5"/>
      <c r="LDM83" s="5"/>
      <c r="LDN83" s="5"/>
      <c r="LDO83" s="5"/>
      <c r="LDP83" s="5"/>
      <c r="LDQ83" s="5"/>
      <c r="LDR83" s="5"/>
      <c r="LDS83" s="5"/>
      <c r="LDT83" s="5"/>
      <c r="LDU83" s="5"/>
      <c r="LDV83" s="5"/>
      <c r="LDW83" s="5"/>
      <c r="LDX83" s="5"/>
      <c r="LDY83" s="5"/>
      <c r="LDZ83" s="5"/>
      <c r="LEA83" s="5"/>
      <c r="LEB83" s="5"/>
      <c r="LEC83" s="5"/>
      <c r="LED83" s="5"/>
      <c r="LEE83" s="5"/>
      <c r="LEF83" s="5"/>
      <c r="LEG83" s="5"/>
      <c r="LEH83" s="5"/>
      <c r="LEI83" s="5"/>
      <c r="LEJ83" s="5"/>
      <c r="LEK83" s="5"/>
      <c r="LEL83" s="5"/>
      <c r="LEM83" s="5"/>
      <c r="LEN83" s="5"/>
      <c r="LEO83" s="5"/>
      <c r="LEP83" s="5"/>
      <c r="LEQ83" s="5"/>
      <c r="LER83" s="5"/>
      <c r="LES83" s="5"/>
      <c r="LET83" s="5"/>
      <c r="LEU83" s="5"/>
      <c r="LEV83" s="5"/>
      <c r="LEW83" s="5"/>
      <c r="LEX83" s="5"/>
      <c r="LEY83" s="5"/>
      <c r="LEZ83" s="5"/>
      <c r="LFA83" s="5"/>
      <c r="LFB83" s="5"/>
      <c r="LFC83" s="5"/>
      <c r="LFD83" s="5"/>
      <c r="LFE83" s="5"/>
      <c r="LFF83" s="5"/>
      <c r="LFG83" s="5"/>
      <c r="LFH83" s="5"/>
      <c r="LFI83" s="5"/>
      <c r="LFJ83" s="5"/>
      <c r="LFK83" s="5"/>
      <c r="LFL83" s="5"/>
      <c r="LFM83" s="5"/>
      <c r="LFN83" s="5"/>
      <c r="LFO83" s="5"/>
      <c r="LFP83" s="5"/>
      <c r="LFQ83" s="5"/>
      <c r="LFR83" s="5"/>
      <c r="LFS83" s="5"/>
      <c r="LFT83" s="5"/>
      <c r="LFU83" s="5"/>
      <c r="LFV83" s="5"/>
      <c r="LFW83" s="5"/>
      <c r="LFX83" s="5"/>
      <c r="LFY83" s="5"/>
      <c r="LFZ83" s="5"/>
      <c r="LGA83" s="5"/>
      <c r="LGB83" s="5"/>
      <c r="LGC83" s="5"/>
      <c r="LGD83" s="5"/>
      <c r="LGE83" s="5"/>
      <c r="LGF83" s="5"/>
      <c r="LGG83" s="5"/>
      <c r="LGH83" s="5"/>
      <c r="LGI83" s="5"/>
      <c r="LGJ83" s="5"/>
      <c r="LGK83" s="5"/>
      <c r="LGL83" s="5"/>
      <c r="LGM83" s="5"/>
      <c r="LGN83" s="5"/>
      <c r="LGO83" s="5"/>
      <c r="LGP83" s="5"/>
      <c r="LGQ83" s="5"/>
      <c r="LGR83" s="5"/>
      <c r="LGS83" s="5"/>
      <c r="LGT83" s="5"/>
      <c r="LGU83" s="5"/>
      <c r="LGV83" s="5"/>
      <c r="LGW83" s="5"/>
      <c r="LGX83" s="5"/>
      <c r="LGY83" s="5"/>
      <c r="LGZ83" s="5"/>
      <c r="LHA83" s="5"/>
      <c r="LHB83" s="5"/>
      <c r="LHC83" s="5"/>
      <c r="LHD83" s="5"/>
      <c r="LHE83" s="5"/>
      <c r="LHF83" s="5"/>
      <c r="LHG83" s="5"/>
      <c r="LHH83" s="5"/>
      <c r="LHI83" s="5"/>
      <c r="LHJ83" s="5"/>
      <c r="LHK83" s="5"/>
      <c r="LHL83" s="5"/>
      <c r="LHM83" s="5"/>
      <c r="LHN83" s="5"/>
      <c r="LHO83" s="5"/>
      <c r="LHP83" s="5"/>
      <c r="LHQ83" s="5"/>
      <c r="LHR83" s="5"/>
      <c r="LHS83" s="5"/>
      <c r="LHT83" s="5"/>
      <c r="LHU83" s="5"/>
      <c r="LHV83" s="5"/>
      <c r="LHW83" s="5"/>
      <c r="LHX83" s="5"/>
      <c r="LHY83" s="5"/>
      <c r="LHZ83" s="5"/>
      <c r="LIA83" s="5"/>
      <c r="LIB83" s="5"/>
      <c r="LIC83" s="5"/>
      <c r="LID83" s="5"/>
      <c r="LIE83" s="5"/>
      <c r="LIF83" s="5"/>
      <c r="LIG83" s="5"/>
      <c r="LIH83" s="5"/>
      <c r="LII83" s="5"/>
      <c r="LIJ83" s="5"/>
      <c r="LIK83" s="5"/>
      <c r="LIL83" s="5"/>
      <c r="LIM83" s="5"/>
      <c r="LIN83" s="5"/>
      <c r="LIO83" s="5"/>
      <c r="LIP83" s="5"/>
      <c r="LIQ83" s="5"/>
      <c r="LIR83" s="5"/>
      <c r="LIS83" s="5"/>
      <c r="LIT83" s="5"/>
      <c r="LIU83" s="5"/>
      <c r="LIV83" s="5"/>
      <c r="LIW83" s="5"/>
      <c r="LIX83" s="5"/>
      <c r="LIY83" s="5"/>
      <c r="LIZ83" s="5"/>
      <c r="LJA83" s="5"/>
      <c r="LJB83" s="5"/>
      <c r="LJC83" s="5"/>
      <c r="LJD83" s="5"/>
      <c r="LJE83" s="5"/>
      <c r="LJF83" s="5"/>
      <c r="LJG83" s="5"/>
      <c r="LJH83" s="5"/>
      <c r="LJI83" s="5"/>
      <c r="LJJ83" s="5"/>
      <c r="LJK83" s="5"/>
      <c r="LJL83" s="5"/>
      <c r="LJM83" s="5"/>
      <c r="LJN83" s="5"/>
      <c r="LJO83" s="5"/>
      <c r="LJP83" s="5"/>
      <c r="LJQ83" s="5"/>
      <c r="LJR83" s="5"/>
      <c r="LJS83" s="5"/>
      <c r="LJT83" s="5"/>
      <c r="LJU83" s="5"/>
      <c r="LJV83" s="5"/>
      <c r="LJW83" s="5"/>
      <c r="LJX83" s="5"/>
      <c r="LJY83" s="5"/>
      <c r="LJZ83" s="5"/>
      <c r="LKA83" s="5"/>
      <c r="LKB83" s="5"/>
      <c r="LKC83" s="5"/>
      <c r="LKD83" s="5"/>
      <c r="LKE83" s="5"/>
      <c r="LKF83" s="5"/>
      <c r="LKG83" s="5"/>
      <c r="LKH83" s="5"/>
      <c r="LKI83" s="5"/>
      <c r="LKJ83" s="5"/>
      <c r="LKK83" s="5"/>
      <c r="LKL83" s="5"/>
      <c r="LKM83" s="5"/>
      <c r="LKN83" s="5"/>
      <c r="LKO83" s="5"/>
      <c r="LKP83" s="5"/>
      <c r="LKQ83" s="5"/>
      <c r="LKR83" s="5"/>
      <c r="LKS83" s="5"/>
      <c r="LKT83" s="5"/>
      <c r="LKU83" s="5"/>
      <c r="LKV83" s="5"/>
      <c r="LKW83" s="5"/>
      <c r="LKX83" s="5"/>
      <c r="LKY83" s="5"/>
      <c r="LKZ83" s="5"/>
      <c r="LLA83" s="5"/>
      <c r="LLB83" s="5"/>
      <c r="LLC83" s="5"/>
      <c r="LLD83" s="5"/>
      <c r="LLE83" s="5"/>
      <c r="LLF83" s="5"/>
      <c r="LLG83" s="5"/>
      <c r="LLH83" s="5"/>
      <c r="LLI83" s="5"/>
      <c r="LLJ83" s="5"/>
      <c r="LLK83" s="5"/>
      <c r="LLL83" s="5"/>
      <c r="LLM83" s="5"/>
      <c r="LLN83" s="5"/>
      <c r="LLO83" s="5"/>
      <c r="LLP83" s="5"/>
      <c r="LLQ83" s="5"/>
      <c r="LLR83" s="5"/>
      <c r="LLS83" s="5"/>
      <c r="LLT83" s="5"/>
      <c r="LLU83" s="5"/>
      <c r="LLV83" s="5"/>
      <c r="LLW83" s="5"/>
      <c r="LLX83" s="5"/>
      <c r="LLY83" s="5"/>
      <c r="LLZ83" s="5"/>
      <c r="LMA83" s="5"/>
      <c r="LMB83" s="5"/>
      <c r="LMC83" s="5"/>
      <c r="LMD83" s="5"/>
      <c r="LME83" s="5"/>
      <c r="LMF83" s="5"/>
      <c r="LMG83" s="5"/>
      <c r="LMH83" s="5"/>
      <c r="LMI83" s="5"/>
      <c r="LMJ83" s="5"/>
      <c r="LMK83" s="5"/>
      <c r="LML83" s="5"/>
      <c r="LMM83" s="5"/>
      <c r="LMN83" s="5"/>
      <c r="LMO83" s="5"/>
      <c r="LMP83" s="5"/>
      <c r="LMQ83" s="5"/>
      <c r="LMR83" s="5"/>
      <c r="LMS83" s="5"/>
      <c r="LMT83" s="5"/>
      <c r="LMU83" s="5"/>
      <c r="LMV83" s="5"/>
      <c r="LMW83" s="5"/>
      <c r="LMX83" s="5"/>
      <c r="LMY83" s="5"/>
      <c r="LMZ83" s="5"/>
      <c r="LNA83" s="5"/>
      <c r="LNB83" s="5"/>
      <c r="LNC83" s="5"/>
      <c r="LND83" s="5"/>
      <c r="LNE83" s="5"/>
      <c r="LNF83" s="5"/>
      <c r="LNG83" s="5"/>
      <c r="LNH83" s="5"/>
      <c r="LNI83" s="5"/>
      <c r="LNJ83" s="5"/>
      <c r="LNK83" s="5"/>
      <c r="LNL83" s="5"/>
      <c r="LNM83" s="5"/>
      <c r="LNN83" s="5"/>
      <c r="LNO83" s="5"/>
      <c r="LNP83" s="5"/>
      <c r="LNQ83" s="5"/>
      <c r="LNR83" s="5"/>
      <c r="LNS83" s="5"/>
      <c r="LNT83" s="5"/>
      <c r="LNU83" s="5"/>
      <c r="LNV83" s="5"/>
      <c r="LNW83" s="5"/>
      <c r="LNX83" s="5"/>
      <c r="LNY83" s="5"/>
      <c r="LNZ83" s="5"/>
      <c r="LOA83" s="5"/>
      <c r="LOB83" s="5"/>
      <c r="LOC83" s="5"/>
      <c r="LOD83" s="5"/>
      <c r="LOE83" s="5"/>
      <c r="LOF83" s="5"/>
      <c r="LOG83" s="5"/>
      <c r="LOH83" s="5"/>
      <c r="LOI83" s="5"/>
      <c r="LOJ83" s="5"/>
      <c r="LOK83" s="5"/>
      <c r="LOL83" s="5"/>
      <c r="LOM83" s="5"/>
      <c r="LON83" s="5"/>
      <c r="LOO83" s="5"/>
      <c r="LOP83" s="5"/>
      <c r="LOQ83" s="5"/>
      <c r="LOR83" s="5"/>
      <c r="LOS83" s="5"/>
      <c r="LOT83" s="5"/>
      <c r="LOU83" s="5"/>
      <c r="LOV83" s="5"/>
      <c r="LOW83" s="5"/>
      <c r="LOX83" s="5"/>
      <c r="LOY83" s="5"/>
      <c r="LOZ83" s="5"/>
      <c r="LPA83" s="5"/>
      <c r="LPB83" s="5"/>
      <c r="LPC83" s="5"/>
      <c r="LPD83" s="5"/>
      <c r="LPE83" s="5"/>
      <c r="LPF83" s="5"/>
      <c r="LPG83" s="5"/>
      <c r="LPH83" s="5"/>
      <c r="LPI83" s="5"/>
      <c r="LPJ83" s="5"/>
      <c r="LPK83" s="5"/>
      <c r="LPL83" s="5"/>
      <c r="LPM83" s="5"/>
      <c r="LPN83" s="5"/>
      <c r="LPO83" s="5"/>
      <c r="LPP83" s="5"/>
      <c r="LPQ83" s="5"/>
      <c r="LPR83" s="5"/>
      <c r="LPS83" s="5"/>
      <c r="LPT83" s="5"/>
      <c r="LPU83" s="5"/>
      <c r="LPV83" s="5"/>
      <c r="LPW83" s="5"/>
      <c r="LPX83" s="5"/>
      <c r="LPY83" s="5"/>
      <c r="LPZ83" s="5"/>
      <c r="LQA83" s="5"/>
      <c r="LQB83" s="5"/>
      <c r="LQC83" s="5"/>
      <c r="LQD83" s="5"/>
      <c r="LQE83" s="5"/>
      <c r="LQF83" s="5"/>
      <c r="LQG83" s="5"/>
      <c r="LQH83" s="5"/>
      <c r="LQI83" s="5"/>
      <c r="LQJ83" s="5"/>
      <c r="LQK83" s="5"/>
      <c r="LQL83" s="5"/>
      <c r="LQM83" s="5"/>
      <c r="LQN83" s="5"/>
      <c r="LQO83" s="5"/>
      <c r="LQP83" s="5"/>
      <c r="LQQ83" s="5"/>
      <c r="LQR83" s="5"/>
      <c r="LQS83" s="5"/>
      <c r="LQT83" s="5"/>
      <c r="LQU83" s="5"/>
      <c r="LQV83" s="5"/>
      <c r="LQW83" s="5"/>
      <c r="LQX83" s="5"/>
      <c r="LQY83" s="5"/>
      <c r="LQZ83" s="5"/>
      <c r="LRA83" s="5"/>
      <c r="LRB83" s="5"/>
      <c r="LRC83" s="5"/>
      <c r="LRD83" s="5"/>
      <c r="LRE83" s="5"/>
      <c r="LRF83" s="5"/>
      <c r="LRG83" s="5"/>
      <c r="LRH83" s="5"/>
      <c r="LRI83" s="5"/>
      <c r="LRJ83" s="5"/>
      <c r="LRK83" s="5"/>
      <c r="LRL83" s="5"/>
      <c r="LRM83" s="5"/>
      <c r="LRN83" s="5"/>
      <c r="LRO83" s="5"/>
      <c r="LRP83" s="5"/>
      <c r="LRQ83" s="5"/>
      <c r="LRR83" s="5"/>
      <c r="LRS83" s="5"/>
      <c r="LRT83" s="5"/>
      <c r="LRU83" s="5"/>
      <c r="LRV83" s="5"/>
      <c r="LRW83" s="5"/>
      <c r="LRX83" s="5"/>
      <c r="LRY83" s="5"/>
      <c r="LRZ83" s="5"/>
      <c r="LSA83" s="5"/>
      <c r="LSB83" s="5"/>
      <c r="LSC83" s="5"/>
      <c r="LSD83" s="5"/>
      <c r="LSE83" s="5"/>
      <c r="LSF83" s="5"/>
      <c r="LSG83" s="5"/>
      <c r="LSH83" s="5"/>
      <c r="LSI83" s="5"/>
      <c r="LSJ83" s="5"/>
      <c r="LSK83" s="5"/>
      <c r="LSL83" s="5"/>
      <c r="LSM83" s="5"/>
      <c r="LSN83" s="5"/>
      <c r="LSO83" s="5"/>
      <c r="LSP83" s="5"/>
      <c r="LSQ83" s="5"/>
      <c r="LSR83" s="5"/>
      <c r="LSS83" s="5"/>
      <c r="LST83" s="5"/>
      <c r="LSU83" s="5"/>
      <c r="LSV83" s="5"/>
      <c r="LSW83" s="5"/>
      <c r="LSX83" s="5"/>
      <c r="LSY83" s="5"/>
      <c r="LSZ83" s="5"/>
      <c r="LTA83" s="5"/>
      <c r="LTB83" s="5"/>
      <c r="LTC83" s="5"/>
      <c r="LTD83" s="5"/>
      <c r="LTE83" s="5"/>
      <c r="LTF83" s="5"/>
      <c r="LTG83" s="5"/>
      <c r="LTH83" s="5"/>
      <c r="LTI83" s="5"/>
      <c r="LTJ83" s="5"/>
      <c r="LTK83" s="5"/>
      <c r="LTL83" s="5"/>
      <c r="LTM83" s="5"/>
      <c r="LTN83" s="5"/>
      <c r="LTO83" s="5"/>
      <c r="LTP83" s="5"/>
      <c r="LTQ83" s="5"/>
      <c r="LTR83" s="5"/>
      <c r="LTS83" s="5"/>
      <c r="LTT83" s="5"/>
      <c r="LTU83" s="5"/>
      <c r="LTV83" s="5"/>
      <c r="LTW83" s="5"/>
      <c r="LTX83" s="5"/>
      <c r="LTY83" s="5"/>
      <c r="LTZ83" s="5"/>
      <c r="LUA83" s="5"/>
      <c r="LUB83" s="5"/>
      <c r="LUC83" s="5"/>
      <c r="LUD83" s="5"/>
      <c r="LUE83" s="5"/>
      <c r="LUF83" s="5"/>
      <c r="LUG83" s="5"/>
      <c r="LUH83" s="5"/>
      <c r="LUI83" s="5"/>
      <c r="LUJ83" s="5"/>
      <c r="LUK83" s="5"/>
      <c r="LUL83" s="5"/>
      <c r="LUM83" s="5"/>
      <c r="LUN83" s="5"/>
      <c r="LUO83" s="5"/>
      <c r="LUP83" s="5"/>
      <c r="LUQ83" s="5"/>
      <c r="LUR83" s="5"/>
      <c r="LUS83" s="5"/>
      <c r="LUT83" s="5"/>
      <c r="LUU83" s="5"/>
      <c r="LUV83" s="5"/>
      <c r="LUW83" s="5"/>
      <c r="LUX83" s="5"/>
      <c r="LUY83" s="5"/>
      <c r="LUZ83" s="5"/>
      <c r="LVA83" s="5"/>
      <c r="LVB83" s="5"/>
      <c r="LVC83" s="5"/>
      <c r="LVD83" s="5"/>
      <c r="LVE83" s="5"/>
      <c r="LVF83" s="5"/>
      <c r="LVG83" s="5"/>
      <c r="LVH83" s="5"/>
      <c r="LVI83" s="5"/>
      <c r="LVJ83" s="5"/>
      <c r="LVK83" s="5"/>
      <c r="LVL83" s="5"/>
      <c r="LVM83" s="5"/>
      <c r="LVN83" s="5"/>
      <c r="LVO83" s="5"/>
      <c r="LVP83" s="5"/>
      <c r="LVQ83" s="5"/>
      <c r="LVR83" s="5"/>
      <c r="LVS83" s="5"/>
      <c r="LVT83" s="5"/>
      <c r="LVU83" s="5"/>
      <c r="LVV83" s="5"/>
      <c r="LVW83" s="5"/>
      <c r="LVX83" s="5"/>
      <c r="LVY83" s="5"/>
      <c r="LVZ83" s="5"/>
      <c r="LWA83" s="5"/>
      <c r="LWB83" s="5"/>
      <c r="LWC83" s="5"/>
      <c r="LWD83" s="5"/>
      <c r="LWE83" s="5"/>
      <c r="LWF83" s="5"/>
      <c r="LWG83" s="5"/>
      <c r="LWH83" s="5"/>
      <c r="LWI83" s="5"/>
      <c r="LWJ83" s="5"/>
      <c r="LWK83" s="5"/>
      <c r="LWL83" s="5"/>
      <c r="LWM83" s="5"/>
      <c r="LWN83" s="5"/>
      <c r="LWO83" s="5"/>
      <c r="LWP83" s="5"/>
      <c r="LWQ83" s="5"/>
      <c r="LWR83" s="5"/>
      <c r="LWS83" s="5"/>
      <c r="LWT83" s="5"/>
      <c r="LWU83" s="5"/>
      <c r="LWV83" s="5"/>
      <c r="LWW83" s="5"/>
      <c r="LWX83" s="5"/>
      <c r="LWY83" s="5"/>
      <c r="LWZ83" s="5"/>
      <c r="LXA83" s="5"/>
      <c r="LXB83" s="5"/>
      <c r="LXC83" s="5"/>
      <c r="LXD83" s="5"/>
      <c r="LXE83" s="5"/>
      <c r="LXF83" s="5"/>
      <c r="LXG83" s="5"/>
      <c r="LXH83" s="5"/>
      <c r="LXI83" s="5"/>
      <c r="LXJ83" s="5"/>
      <c r="LXK83" s="5"/>
      <c r="LXL83" s="5"/>
      <c r="LXM83" s="5"/>
      <c r="LXN83" s="5"/>
      <c r="LXO83" s="5"/>
      <c r="LXP83" s="5"/>
      <c r="LXQ83" s="5"/>
      <c r="LXR83" s="5"/>
      <c r="LXS83" s="5"/>
      <c r="LXT83" s="5"/>
      <c r="LXU83" s="5"/>
      <c r="LXV83" s="5"/>
      <c r="LXW83" s="5"/>
      <c r="LXX83" s="5"/>
      <c r="LXY83" s="5"/>
      <c r="LXZ83" s="5"/>
      <c r="LYA83" s="5"/>
      <c r="LYB83" s="5"/>
      <c r="LYC83" s="5"/>
      <c r="LYD83" s="5"/>
      <c r="LYE83" s="5"/>
      <c r="LYF83" s="5"/>
      <c r="LYG83" s="5"/>
      <c r="LYH83" s="5"/>
      <c r="LYI83" s="5"/>
      <c r="LYJ83" s="5"/>
      <c r="LYK83" s="5"/>
      <c r="LYL83" s="5"/>
      <c r="LYM83" s="5"/>
      <c r="LYN83" s="5"/>
      <c r="LYO83" s="5"/>
      <c r="LYP83" s="5"/>
      <c r="LYQ83" s="5"/>
      <c r="LYR83" s="5"/>
      <c r="LYS83" s="5"/>
      <c r="LYT83" s="5"/>
      <c r="LYU83" s="5"/>
      <c r="LYV83" s="5"/>
      <c r="LYW83" s="5"/>
      <c r="LYX83" s="5"/>
      <c r="LYY83" s="5"/>
      <c r="LYZ83" s="5"/>
      <c r="LZA83" s="5"/>
      <c r="LZB83" s="5"/>
      <c r="LZC83" s="5"/>
      <c r="LZD83" s="5"/>
      <c r="LZE83" s="5"/>
      <c r="LZF83" s="5"/>
      <c r="LZG83" s="5"/>
      <c r="LZH83" s="5"/>
      <c r="LZI83" s="5"/>
      <c r="LZJ83" s="5"/>
      <c r="LZK83" s="5"/>
      <c r="LZL83" s="5"/>
      <c r="LZM83" s="5"/>
      <c r="LZN83" s="5"/>
      <c r="LZO83" s="5"/>
      <c r="LZP83" s="5"/>
      <c r="LZQ83" s="5"/>
      <c r="LZR83" s="5"/>
      <c r="LZS83" s="5"/>
      <c r="LZT83" s="5"/>
      <c r="LZU83" s="5"/>
      <c r="LZV83" s="5"/>
      <c r="LZW83" s="5"/>
      <c r="LZX83" s="5"/>
      <c r="LZY83" s="5"/>
      <c r="LZZ83" s="5"/>
      <c r="MAA83" s="5"/>
      <c r="MAB83" s="5"/>
      <c r="MAC83" s="5"/>
      <c r="MAD83" s="5"/>
      <c r="MAE83" s="5"/>
      <c r="MAF83" s="5"/>
      <c r="MAG83" s="5"/>
      <c r="MAH83" s="5"/>
      <c r="MAI83" s="5"/>
      <c r="MAJ83" s="5"/>
      <c r="MAK83" s="5"/>
      <c r="MAL83" s="5"/>
      <c r="MAM83" s="5"/>
      <c r="MAN83" s="5"/>
      <c r="MAO83" s="5"/>
      <c r="MAP83" s="5"/>
      <c r="MAQ83" s="5"/>
      <c r="MAR83" s="5"/>
      <c r="MAS83" s="5"/>
      <c r="MAT83" s="5"/>
      <c r="MAU83" s="5"/>
      <c r="MAV83" s="5"/>
      <c r="MAW83" s="5"/>
      <c r="MAX83" s="5"/>
      <c r="MAY83" s="5"/>
      <c r="MAZ83" s="5"/>
      <c r="MBA83" s="5"/>
      <c r="MBB83" s="5"/>
      <c r="MBC83" s="5"/>
      <c r="MBD83" s="5"/>
      <c r="MBE83" s="5"/>
      <c r="MBF83" s="5"/>
      <c r="MBG83" s="5"/>
      <c r="MBH83" s="5"/>
      <c r="MBI83" s="5"/>
      <c r="MBJ83" s="5"/>
      <c r="MBK83" s="5"/>
      <c r="MBL83" s="5"/>
      <c r="MBM83" s="5"/>
      <c r="MBN83" s="5"/>
      <c r="MBO83" s="5"/>
      <c r="MBP83" s="5"/>
      <c r="MBQ83" s="5"/>
      <c r="MBR83" s="5"/>
      <c r="MBS83" s="5"/>
      <c r="MBT83" s="5"/>
      <c r="MBU83" s="5"/>
      <c r="MBV83" s="5"/>
      <c r="MBW83" s="5"/>
      <c r="MBX83" s="5"/>
      <c r="MBY83" s="5"/>
      <c r="MBZ83" s="5"/>
      <c r="MCA83" s="5"/>
      <c r="MCB83" s="5"/>
      <c r="MCC83" s="5"/>
      <c r="MCD83" s="5"/>
      <c r="MCE83" s="5"/>
      <c r="MCF83" s="5"/>
      <c r="MCG83" s="5"/>
      <c r="MCH83" s="5"/>
      <c r="MCI83" s="5"/>
      <c r="MCJ83" s="5"/>
      <c r="MCK83" s="5"/>
      <c r="MCL83" s="5"/>
      <c r="MCM83" s="5"/>
      <c r="MCN83" s="5"/>
      <c r="MCO83" s="5"/>
      <c r="MCP83" s="5"/>
      <c r="MCQ83" s="5"/>
      <c r="MCR83" s="5"/>
      <c r="MCS83" s="5"/>
      <c r="MCT83" s="5"/>
      <c r="MCU83" s="5"/>
      <c r="MCV83" s="5"/>
      <c r="MCW83" s="5"/>
      <c r="MCX83" s="5"/>
      <c r="MCY83" s="5"/>
      <c r="MCZ83" s="5"/>
      <c r="MDA83" s="5"/>
      <c r="MDB83" s="5"/>
      <c r="MDC83" s="5"/>
      <c r="MDD83" s="5"/>
      <c r="MDE83" s="5"/>
      <c r="MDF83" s="5"/>
      <c r="MDG83" s="5"/>
      <c r="MDH83" s="5"/>
      <c r="MDI83" s="5"/>
      <c r="MDJ83" s="5"/>
      <c r="MDK83" s="5"/>
      <c r="MDL83" s="5"/>
      <c r="MDM83" s="5"/>
      <c r="MDN83" s="5"/>
      <c r="MDO83" s="5"/>
      <c r="MDP83" s="5"/>
      <c r="MDQ83" s="5"/>
      <c r="MDR83" s="5"/>
      <c r="MDS83" s="5"/>
      <c r="MDT83" s="5"/>
      <c r="MDU83" s="5"/>
      <c r="MDV83" s="5"/>
      <c r="MDW83" s="5"/>
      <c r="MDX83" s="5"/>
      <c r="MDY83" s="5"/>
      <c r="MDZ83" s="5"/>
      <c r="MEA83" s="5"/>
      <c r="MEB83" s="5"/>
      <c r="MEC83" s="5"/>
      <c r="MED83" s="5"/>
      <c r="MEE83" s="5"/>
      <c r="MEF83" s="5"/>
      <c r="MEG83" s="5"/>
      <c r="MEH83" s="5"/>
      <c r="MEI83" s="5"/>
      <c r="MEJ83" s="5"/>
      <c r="MEK83" s="5"/>
      <c r="MEL83" s="5"/>
      <c r="MEM83" s="5"/>
      <c r="MEN83" s="5"/>
      <c r="MEO83" s="5"/>
      <c r="MEP83" s="5"/>
      <c r="MEQ83" s="5"/>
      <c r="MER83" s="5"/>
      <c r="MES83" s="5"/>
      <c r="MET83" s="5"/>
      <c r="MEU83" s="5"/>
      <c r="MEV83" s="5"/>
      <c r="MEW83" s="5"/>
      <c r="MEX83" s="5"/>
      <c r="MEY83" s="5"/>
      <c r="MEZ83" s="5"/>
      <c r="MFA83" s="5"/>
      <c r="MFB83" s="5"/>
      <c r="MFC83" s="5"/>
      <c r="MFD83" s="5"/>
      <c r="MFE83" s="5"/>
      <c r="MFF83" s="5"/>
      <c r="MFG83" s="5"/>
      <c r="MFH83" s="5"/>
      <c r="MFI83" s="5"/>
      <c r="MFJ83" s="5"/>
      <c r="MFK83" s="5"/>
      <c r="MFL83" s="5"/>
      <c r="MFM83" s="5"/>
      <c r="MFN83" s="5"/>
      <c r="MFO83" s="5"/>
      <c r="MFP83" s="5"/>
      <c r="MFQ83" s="5"/>
      <c r="MFR83" s="5"/>
      <c r="MFS83" s="5"/>
      <c r="MFT83" s="5"/>
      <c r="MFU83" s="5"/>
      <c r="MFV83" s="5"/>
      <c r="MFW83" s="5"/>
      <c r="MFX83" s="5"/>
      <c r="MFY83" s="5"/>
      <c r="MFZ83" s="5"/>
      <c r="MGA83" s="5"/>
      <c r="MGB83" s="5"/>
      <c r="MGC83" s="5"/>
      <c r="MGD83" s="5"/>
      <c r="MGE83" s="5"/>
      <c r="MGF83" s="5"/>
      <c r="MGG83" s="5"/>
      <c r="MGH83" s="5"/>
      <c r="MGI83" s="5"/>
      <c r="MGJ83" s="5"/>
      <c r="MGK83" s="5"/>
      <c r="MGL83" s="5"/>
      <c r="MGM83" s="5"/>
      <c r="MGN83" s="5"/>
      <c r="MGO83" s="5"/>
      <c r="MGP83" s="5"/>
      <c r="MGQ83" s="5"/>
      <c r="MGR83" s="5"/>
      <c r="MGS83" s="5"/>
      <c r="MGT83" s="5"/>
      <c r="MGU83" s="5"/>
      <c r="MGV83" s="5"/>
      <c r="MGW83" s="5"/>
      <c r="MGX83" s="5"/>
      <c r="MGY83" s="5"/>
      <c r="MGZ83" s="5"/>
      <c r="MHA83" s="5"/>
      <c r="MHB83" s="5"/>
      <c r="MHC83" s="5"/>
      <c r="MHD83" s="5"/>
      <c r="MHE83" s="5"/>
      <c r="MHF83" s="5"/>
      <c r="MHG83" s="5"/>
      <c r="MHH83" s="5"/>
      <c r="MHI83" s="5"/>
      <c r="MHJ83" s="5"/>
      <c r="MHK83" s="5"/>
      <c r="MHL83" s="5"/>
      <c r="MHM83" s="5"/>
      <c r="MHN83" s="5"/>
      <c r="MHO83" s="5"/>
      <c r="MHP83" s="5"/>
      <c r="MHQ83" s="5"/>
      <c r="MHR83" s="5"/>
      <c r="MHS83" s="5"/>
      <c r="MHT83" s="5"/>
      <c r="MHU83" s="5"/>
      <c r="MHV83" s="5"/>
      <c r="MHW83" s="5"/>
      <c r="MHX83" s="5"/>
      <c r="MHY83" s="5"/>
      <c r="MHZ83" s="5"/>
      <c r="MIA83" s="5"/>
      <c r="MIB83" s="5"/>
      <c r="MIC83" s="5"/>
      <c r="MID83" s="5"/>
      <c r="MIE83" s="5"/>
      <c r="MIF83" s="5"/>
      <c r="MIG83" s="5"/>
      <c r="MIH83" s="5"/>
      <c r="MII83" s="5"/>
      <c r="MIJ83" s="5"/>
      <c r="MIK83" s="5"/>
      <c r="MIL83" s="5"/>
      <c r="MIM83" s="5"/>
      <c r="MIN83" s="5"/>
      <c r="MIO83" s="5"/>
      <c r="MIP83" s="5"/>
      <c r="MIQ83" s="5"/>
      <c r="MIR83" s="5"/>
      <c r="MIS83" s="5"/>
      <c r="MIT83" s="5"/>
      <c r="MIU83" s="5"/>
      <c r="MIV83" s="5"/>
      <c r="MIW83" s="5"/>
      <c r="MIX83" s="5"/>
      <c r="MIY83" s="5"/>
      <c r="MIZ83" s="5"/>
      <c r="MJA83" s="5"/>
      <c r="MJB83" s="5"/>
      <c r="MJC83" s="5"/>
      <c r="MJD83" s="5"/>
      <c r="MJE83" s="5"/>
      <c r="MJF83" s="5"/>
      <c r="MJG83" s="5"/>
      <c r="MJH83" s="5"/>
      <c r="MJI83" s="5"/>
      <c r="MJJ83" s="5"/>
      <c r="MJK83" s="5"/>
      <c r="MJL83" s="5"/>
      <c r="MJM83" s="5"/>
      <c r="MJN83" s="5"/>
      <c r="MJO83" s="5"/>
      <c r="MJP83" s="5"/>
      <c r="MJQ83" s="5"/>
      <c r="MJR83" s="5"/>
      <c r="MJS83" s="5"/>
      <c r="MJT83" s="5"/>
      <c r="MJU83" s="5"/>
      <c r="MJV83" s="5"/>
      <c r="MJW83" s="5"/>
      <c r="MJX83" s="5"/>
      <c r="MJY83" s="5"/>
      <c r="MJZ83" s="5"/>
      <c r="MKA83" s="5"/>
      <c r="MKB83" s="5"/>
      <c r="MKC83" s="5"/>
      <c r="MKD83" s="5"/>
      <c r="MKE83" s="5"/>
      <c r="MKF83" s="5"/>
      <c r="MKG83" s="5"/>
      <c r="MKH83" s="5"/>
      <c r="MKI83" s="5"/>
      <c r="MKJ83" s="5"/>
      <c r="MKK83" s="5"/>
      <c r="MKL83" s="5"/>
      <c r="MKM83" s="5"/>
      <c r="MKN83" s="5"/>
      <c r="MKO83" s="5"/>
      <c r="MKP83" s="5"/>
      <c r="MKQ83" s="5"/>
      <c r="MKR83" s="5"/>
      <c r="MKS83" s="5"/>
      <c r="MKT83" s="5"/>
      <c r="MKU83" s="5"/>
      <c r="MKV83" s="5"/>
      <c r="MKW83" s="5"/>
      <c r="MKX83" s="5"/>
      <c r="MKY83" s="5"/>
      <c r="MKZ83" s="5"/>
      <c r="MLA83" s="5"/>
      <c r="MLB83" s="5"/>
      <c r="MLC83" s="5"/>
      <c r="MLD83" s="5"/>
      <c r="MLE83" s="5"/>
      <c r="MLF83" s="5"/>
      <c r="MLG83" s="5"/>
      <c r="MLH83" s="5"/>
      <c r="MLI83" s="5"/>
      <c r="MLJ83" s="5"/>
      <c r="MLK83" s="5"/>
      <c r="MLL83" s="5"/>
      <c r="MLM83" s="5"/>
      <c r="MLN83" s="5"/>
      <c r="MLO83" s="5"/>
      <c r="MLP83" s="5"/>
      <c r="MLQ83" s="5"/>
      <c r="MLR83" s="5"/>
      <c r="MLS83" s="5"/>
      <c r="MLT83" s="5"/>
      <c r="MLU83" s="5"/>
      <c r="MLV83" s="5"/>
      <c r="MLW83" s="5"/>
      <c r="MLX83" s="5"/>
      <c r="MLY83" s="5"/>
      <c r="MLZ83" s="5"/>
      <c r="MMA83" s="5"/>
      <c r="MMB83" s="5"/>
      <c r="MMC83" s="5"/>
      <c r="MMD83" s="5"/>
      <c r="MME83" s="5"/>
      <c r="MMF83" s="5"/>
      <c r="MMG83" s="5"/>
      <c r="MMH83" s="5"/>
      <c r="MMI83" s="5"/>
      <c r="MMJ83" s="5"/>
      <c r="MMK83" s="5"/>
      <c r="MML83" s="5"/>
      <c r="MMM83" s="5"/>
      <c r="MMN83" s="5"/>
      <c r="MMO83" s="5"/>
      <c r="MMP83" s="5"/>
      <c r="MMQ83" s="5"/>
      <c r="MMR83" s="5"/>
      <c r="MMS83" s="5"/>
      <c r="MMT83" s="5"/>
      <c r="MMU83" s="5"/>
      <c r="MMV83" s="5"/>
      <c r="MMW83" s="5"/>
      <c r="MMX83" s="5"/>
      <c r="MMY83" s="5"/>
      <c r="MMZ83" s="5"/>
      <c r="MNA83" s="5"/>
      <c r="MNB83" s="5"/>
      <c r="MNC83" s="5"/>
      <c r="MND83" s="5"/>
      <c r="MNE83" s="5"/>
      <c r="MNF83" s="5"/>
      <c r="MNG83" s="5"/>
      <c r="MNH83" s="5"/>
      <c r="MNI83" s="5"/>
      <c r="MNJ83" s="5"/>
      <c r="MNK83" s="5"/>
      <c r="MNL83" s="5"/>
      <c r="MNM83" s="5"/>
      <c r="MNN83" s="5"/>
      <c r="MNO83" s="5"/>
      <c r="MNP83" s="5"/>
      <c r="MNQ83" s="5"/>
      <c r="MNR83" s="5"/>
      <c r="MNS83" s="5"/>
      <c r="MNT83" s="5"/>
      <c r="MNU83" s="5"/>
      <c r="MNV83" s="5"/>
      <c r="MNW83" s="5"/>
      <c r="MNX83" s="5"/>
      <c r="MNY83" s="5"/>
      <c r="MNZ83" s="5"/>
      <c r="MOA83" s="5"/>
      <c r="MOB83" s="5"/>
      <c r="MOC83" s="5"/>
      <c r="MOD83" s="5"/>
      <c r="MOE83" s="5"/>
      <c r="MOF83" s="5"/>
      <c r="MOG83" s="5"/>
      <c r="MOH83" s="5"/>
      <c r="MOI83" s="5"/>
      <c r="MOJ83" s="5"/>
      <c r="MOK83" s="5"/>
      <c r="MOL83" s="5"/>
      <c r="MOM83" s="5"/>
      <c r="MON83" s="5"/>
      <c r="MOO83" s="5"/>
      <c r="MOP83" s="5"/>
      <c r="MOQ83" s="5"/>
      <c r="MOR83" s="5"/>
      <c r="MOS83" s="5"/>
      <c r="MOT83" s="5"/>
      <c r="MOU83" s="5"/>
      <c r="MOV83" s="5"/>
      <c r="MOW83" s="5"/>
      <c r="MOX83" s="5"/>
      <c r="MOY83" s="5"/>
      <c r="MOZ83" s="5"/>
      <c r="MPA83" s="5"/>
      <c r="MPB83" s="5"/>
      <c r="MPC83" s="5"/>
      <c r="MPD83" s="5"/>
      <c r="MPE83" s="5"/>
      <c r="MPF83" s="5"/>
      <c r="MPG83" s="5"/>
      <c r="MPH83" s="5"/>
      <c r="MPI83" s="5"/>
      <c r="MPJ83" s="5"/>
      <c r="MPK83" s="5"/>
      <c r="MPL83" s="5"/>
      <c r="MPM83" s="5"/>
      <c r="MPN83" s="5"/>
      <c r="MPO83" s="5"/>
      <c r="MPP83" s="5"/>
      <c r="MPQ83" s="5"/>
      <c r="MPR83" s="5"/>
      <c r="MPS83" s="5"/>
      <c r="MPT83" s="5"/>
      <c r="MPU83" s="5"/>
      <c r="MPV83" s="5"/>
      <c r="MPW83" s="5"/>
      <c r="MPX83" s="5"/>
      <c r="MPY83" s="5"/>
      <c r="MPZ83" s="5"/>
      <c r="MQA83" s="5"/>
      <c r="MQB83" s="5"/>
      <c r="MQC83" s="5"/>
      <c r="MQD83" s="5"/>
      <c r="MQE83" s="5"/>
      <c r="MQF83" s="5"/>
      <c r="MQG83" s="5"/>
      <c r="MQH83" s="5"/>
      <c r="MQI83" s="5"/>
      <c r="MQJ83" s="5"/>
      <c r="MQK83" s="5"/>
      <c r="MQL83" s="5"/>
      <c r="MQM83" s="5"/>
      <c r="MQN83" s="5"/>
      <c r="MQO83" s="5"/>
      <c r="MQP83" s="5"/>
      <c r="MQQ83" s="5"/>
      <c r="MQR83" s="5"/>
      <c r="MQS83" s="5"/>
      <c r="MQT83" s="5"/>
      <c r="MQU83" s="5"/>
      <c r="MQV83" s="5"/>
      <c r="MQW83" s="5"/>
      <c r="MQX83" s="5"/>
      <c r="MQY83" s="5"/>
      <c r="MQZ83" s="5"/>
      <c r="MRA83" s="5"/>
      <c r="MRB83" s="5"/>
      <c r="MRC83" s="5"/>
      <c r="MRD83" s="5"/>
      <c r="MRE83" s="5"/>
      <c r="MRF83" s="5"/>
      <c r="MRG83" s="5"/>
      <c r="MRH83" s="5"/>
      <c r="MRI83" s="5"/>
      <c r="MRJ83" s="5"/>
      <c r="MRK83" s="5"/>
      <c r="MRL83" s="5"/>
      <c r="MRM83" s="5"/>
      <c r="MRN83" s="5"/>
      <c r="MRO83" s="5"/>
      <c r="MRP83" s="5"/>
      <c r="MRQ83" s="5"/>
      <c r="MRR83" s="5"/>
      <c r="MRS83" s="5"/>
      <c r="MRT83" s="5"/>
      <c r="MRU83" s="5"/>
      <c r="MRV83" s="5"/>
      <c r="MRW83" s="5"/>
      <c r="MRX83" s="5"/>
      <c r="MRY83" s="5"/>
      <c r="MRZ83" s="5"/>
      <c r="MSA83" s="5"/>
      <c r="MSB83" s="5"/>
      <c r="MSC83" s="5"/>
      <c r="MSD83" s="5"/>
      <c r="MSE83" s="5"/>
      <c r="MSF83" s="5"/>
      <c r="MSG83" s="5"/>
      <c r="MSH83" s="5"/>
      <c r="MSI83" s="5"/>
      <c r="MSJ83" s="5"/>
      <c r="MSK83" s="5"/>
      <c r="MSL83" s="5"/>
      <c r="MSM83" s="5"/>
      <c r="MSN83" s="5"/>
      <c r="MSO83" s="5"/>
      <c r="MSP83" s="5"/>
      <c r="MSQ83" s="5"/>
      <c r="MSR83" s="5"/>
      <c r="MSS83" s="5"/>
      <c r="MST83" s="5"/>
      <c r="MSU83" s="5"/>
      <c r="MSV83" s="5"/>
      <c r="MSW83" s="5"/>
      <c r="MSX83" s="5"/>
      <c r="MSY83" s="5"/>
      <c r="MSZ83" s="5"/>
      <c r="MTA83" s="5"/>
      <c r="MTB83" s="5"/>
      <c r="MTC83" s="5"/>
      <c r="MTD83" s="5"/>
      <c r="MTE83" s="5"/>
      <c r="MTF83" s="5"/>
      <c r="MTG83" s="5"/>
      <c r="MTH83" s="5"/>
      <c r="MTI83" s="5"/>
      <c r="MTJ83" s="5"/>
      <c r="MTK83" s="5"/>
      <c r="MTL83" s="5"/>
      <c r="MTM83" s="5"/>
      <c r="MTN83" s="5"/>
      <c r="MTO83" s="5"/>
      <c r="MTP83" s="5"/>
      <c r="MTQ83" s="5"/>
      <c r="MTR83" s="5"/>
      <c r="MTS83" s="5"/>
      <c r="MTT83" s="5"/>
      <c r="MTU83" s="5"/>
      <c r="MTV83" s="5"/>
      <c r="MTW83" s="5"/>
      <c r="MTX83" s="5"/>
      <c r="MTY83" s="5"/>
      <c r="MTZ83" s="5"/>
      <c r="MUA83" s="5"/>
      <c r="MUB83" s="5"/>
      <c r="MUC83" s="5"/>
      <c r="MUD83" s="5"/>
      <c r="MUE83" s="5"/>
      <c r="MUF83" s="5"/>
      <c r="MUG83" s="5"/>
      <c r="MUH83" s="5"/>
      <c r="MUI83" s="5"/>
      <c r="MUJ83" s="5"/>
      <c r="MUK83" s="5"/>
      <c r="MUL83" s="5"/>
      <c r="MUM83" s="5"/>
      <c r="MUN83" s="5"/>
      <c r="MUO83" s="5"/>
      <c r="MUP83" s="5"/>
      <c r="MUQ83" s="5"/>
      <c r="MUR83" s="5"/>
      <c r="MUS83" s="5"/>
      <c r="MUT83" s="5"/>
      <c r="MUU83" s="5"/>
      <c r="MUV83" s="5"/>
      <c r="MUW83" s="5"/>
      <c r="MUX83" s="5"/>
      <c r="MUY83" s="5"/>
      <c r="MUZ83" s="5"/>
      <c r="MVA83" s="5"/>
      <c r="MVB83" s="5"/>
      <c r="MVC83" s="5"/>
      <c r="MVD83" s="5"/>
      <c r="MVE83" s="5"/>
      <c r="MVF83" s="5"/>
      <c r="MVG83" s="5"/>
      <c r="MVH83" s="5"/>
      <c r="MVI83" s="5"/>
      <c r="MVJ83" s="5"/>
      <c r="MVK83" s="5"/>
      <c r="MVL83" s="5"/>
      <c r="MVM83" s="5"/>
      <c r="MVN83" s="5"/>
      <c r="MVO83" s="5"/>
      <c r="MVP83" s="5"/>
      <c r="MVQ83" s="5"/>
      <c r="MVR83" s="5"/>
      <c r="MVS83" s="5"/>
      <c r="MVT83" s="5"/>
      <c r="MVU83" s="5"/>
      <c r="MVV83" s="5"/>
      <c r="MVW83" s="5"/>
      <c r="MVX83" s="5"/>
      <c r="MVY83" s="5"/>
      <c r="MVZ83" s="5"/>
      <c r="MWA83" s="5"/>
      <c r="MWB83" s="5"/>
      <c r="MWC83" s="5"/>
      <c r="MWD83" s="5"/>
      <c r="MWE83" s="5"/>
      <c r="MWF83" s="5"/>
      <c r="MWG83" s="5"/>
      <c r="MWH83" s="5"/>
      <c r="MWI83" s="5"/>
      <c r="MWJ83" s="5"/>
      <c r="MWK83" s="5"/>
      <c r="MWL83" s="5"/>
      <c r="MWM83" s="5"/>
      <c r="MWN83" s="5"/>
      <c r="MWO83" s="5"/>
      <c r="MWP83" s="5"/>
      <c r="MWQ83" s="5"/>
      <c r="MWR83" s="5"/>
      <c r="MWS83" s="5"/>
      <c r="MWT83" s="5"/>
      <c r="MWU83" s="5"/>
      <c r="MWV83" s="5"/>
      <c r="MWW83" s="5"/>
      <c r="MWX83" s="5"/>
      <c r="MWY83" s="5"/>
      <c r="MWZ83" s="5"/>
      <c r="MXA83" s="5"/>
      <c r="MXB83" s="5"/>
      <c r="MXC83" s="5"/>
      <c r="MXD83" s="5"/>
      <c r="MXE83" s="5"/>
      <c r="MXF83" s="5"/>
      <c r="MXG83" s="5"/>
      <c r="MXH83" s="5"/>
      <c r="MXI83" s="5"/>
      <c r="MXJ83" s="5"/>
      <c r="MXK83" s="5"/>
      <c r="MXL83" s="5"/>
      <c r="MXM83" s="5"/>
      <c r="MXN83" s="5"/>
      <c r="MXO83" s="5"/>
      <c r="MXP83" s="5"/>
      <c r="MXQ83" s="5"/>
      <c r="MXR83" s="5"/>
      <c r="MXS83" s="5"/>
      <c r="MXT83" s="5"/>
      <c r="MXU83" s="5"/>
      <c r="MXV83" s="5"/>
      <c r="MXW83" s="5"/>
      <c r="MXX83" s="5"/>
      <c r="MXY83" s="5"/>
      <c r="MXZ83" s="5"/>
      <c r="MYA83" s="5"/>
      <c r="MYB83" s="5"/>
      <c r="MYC83" s="5"/>
      <c r="MYD83" s="5"/>
      <c r="MYE83" s="5"/>
      <c r="MYF83" s="5"/>
      <c r="MYG83" s="5"/>
      <c r="MYH83" s="5"/>
      <c r="MYI83" s="5"/>
      <c r="MYJ83" s="5"/>
      <c r="MYK83" s="5"/>
      <c r="MYL83" s="5"/>
      <c r="MYM83" s="5"/>
      <c r="MYN83" s="5"/>
      <c r="MYO83" s="5"/>
      <c r="MYP83" s="5"/>
      <c r="MYQ83" s="5"/>
      <c r="MYR83" s="5"/>
      <c r="MYS83" s="5"/>
      <c r="MYT83" s="5"/>
      <c r="MYU83" s="5"/>
      <c r="MYV83" s="5"/>
      <c r="MYW83" s="5"/>
      <c r="MYX83" s="5"/>
      <c r="MYY83" s="5"/>
      <c r="MYZ83" s="5"/>
      <c r="MZA83" s="5"/>
      <c r="MZB83" s="5"/>
      <c r="MZC83" s="5"/>
      <c r="MZD83" s="5"/>
      <c r="MZE83" s="5"/>
      <c r="MZF83" s="5"/>
      <c r="MZG83" s="5"/>
      <c r="MZH83" s="5"/>
      <c r="MZI83" s="5"/>
      <c r="MZJ83" s="5"/>
      <c r="MZK83" s="5"/>
      <c r="MZL83" s="5"/>
      <c r="MZM83" s="5"/>
      <c r="MZN83" s="5"/>
      <c r="MZO83" s="5"/>
      <c r="MZP83" s="5"/>
      <c r="MZQ83" s="5"/>
      <c r="MZR83" s="5"/>
      <c r="MZS83" s="5"/>
      <c r="MZT83" s="5"/>
      <c r="MZU83" s="5"/>
      <c r="MZV83" s="5"/>
      <c r="MZW83" s="5"/>
      <c r="MZX83" s="5"/>
      <c r="MZY83" s="5"/>
      <c r="MZZ83" s="5"/>
      <c r="NAA83" s="5"/>
      <c r="NAB83" s="5"/>
      <c r="NAC83" s="5"/>
      <c r="NAD83" s="5"/>
      <c r="NAE83" s="5"/>
      <c r="NAF83" s="5"/>
      <c r="NAG83" s="5"/>
      <c r="NAH83" s="5"/>
      <c r="NAI83" s="5"/>
      <c r="NAJ83" s="5"/>
      <c r="NAK83" s="5"/>
      <c r="NAL83" s="5"/>
      <c r="NAM83" s="5"/>
      <c r="NAN83" s="5"/>
      <c r="NAO83" s="5"/>
      <c r="NAP83" s="5"/>
      <c r="NAQ83" s="5"/>
      <c r="NAR83" s="5"/>
      <c r="NAS83" s="5"/>
      <c r="NAT83" s="5"/>
      <c r="NAU83" s="5"/>
      <c r="NAV83" s="5"/>
      <c r="NAW83" s="5"/>
      <c r="NAX83" s="5"/>
      <c r="NAY83" s="5"/>
      <c r="NAZ83" s="5"/>
      <c r="NBA83" s="5"/>
      <c r="NBB83" s="5"/>
      <c r="NBC83" s="5"/>
      <c r="NBD83" s="5"/>
      <c r="NBE83" s="5"/>
      <c r="NBF83" s="5"/>
      <c r="NBG83" s="5"/>
      <c r="NBH83" s="5"/>
      <c r="NBI83" s="5"/>
      <c r="NBJ83" s="5"/>
      <c r="NBK83" s="5"/>
      <c r="NBL83" s="5"/>
      <c r="NBM83" s="5"/>
      <c r="NBN83" s="5"/>
      <c r="NBO83" s="5"/>
      <c r="NBP83" s="5"/>
      <c r="NBQ83" s="5"/>
      <c r="NBR83" s="5"/>
      <c r="NBS83" s="5"/>
      <c r="NBT83" s="5"/>
      <c r="NBU83" s="5"/>
      <c r="NBV83" s="5"/>
      <c r="NBW83" s="5"/>
      <c r="NBX83" s="5"/>
      <c r="NBY83" s="5"/>
      <c r="NBZ83" s="5"/>
      <c r="NCA83" s="5"/>
      <c r="NCB83" s="5"/>
      <c r="NCC83" s="5"/>
      <c r="NCD83" s="5"/>
      <c r="NCE83" s="5"/>
      <c r="NCF83" s="5"/>
      <c r="NCG83" s="5"/>
      <c r="NCH83" s="5"/>
      <c r="NCI83" s="5"/>
      <c r="NCJ83" s="5"/>
      <c r="NCK83" s="5"/>
      <c r="NCL83" s="5"/>
      <c r="NCM83" s="5"/>
      <c r="NCN83" s="5"/>
      <c r="NCO83" s="5"/>
      <c r="NCP83" s="5"/>
      <c r="NCQ83" s="5"/>
      <c r="NCR83" s="5"/>
      <c r="NCS83" s="5"/>
      <c r="NCT83" s="5"/>
      <c r="NCU83" s="5"/>
      <c r="NCV83" s="5"/>
      <c r="NCW83" s="5"/>
      <c r="NCX83" s="5"/>
      <c r="NCY83" s="5"/>
      <c r="NCZ83" s="5"/>
      <c r="NDA83" s="5"/>
      <c r="NDB83" s="5"/>
      <c r="NDC83" s="5"/>
      <c r="NDD83" s="5"/>
      <c r="NDE83" s="5"/>
      <c r="NDF83" s="5"/>
      <c r="NDG83" s="5"/>
      <c r="NDH83" s="5"/>
      <c r="NDI83" s="5"/>
      <c r="NDJ83" s="5"/>
      <c r="NDK83" s="5"/>
      <c r="NDL83" s="5"/>
      <c r="NDM83" s="5"/>
      <c r="NDN83" s="5"/>
      <c r="NDO83" s="5"/>
      <c r="NDP83" s="5"/>
      <c r="NDQ83" s="5"/>
      <c r="NDR83" s="5"/>
      <c r="NDS83" s="5"/>
      <c r="NDT83" s="5"/>
      <c r="NDU83" s="5"/>
      <c r="NDV83" s="5"/>
      <c r="NDW83" s="5"/>
      <c r="NDX83" s="5"/>
      <c r="NDY83" s="5"/>
      <c r="NDZ83" s="5"/>
      <c r="NEA83" s="5"/>
      <c r="NEB83" s="5"/>
      <c r="NEC83" s="5"/>
      <c r="NED83" s="5"/>
      <c r="NEE83" s="5"/>
      <c r="NEF83" s="5"/>
      <c r="NEG83" s="5"/>
      <c r="NEH83" s="5"/>
      <c r="NEI83" s="5"/>
      <c r="NEJ83" s="5"/>
      <c r="NEK83" s="5"/>
      <c r="NEL83" s="5"/>
      <c r="NEM83" s="5"/>
      <c r="NEN83" s="5"/>
      <c r="NEO83" s="5"/>
      <c r="NEP83" s="5"/>
      <c r="NEQ83" s="5"/>
      <c r="NER83" s="5"/>
      <c r="NES83" s="5"/>
      <c r="NET83" s="5"/>
      <c r="NEU83" s="5"/>
      <c r="NEV83" s="5"/>
      <c r="NEW83" s="5"/>
      <c r="NEX83" s="5"/>
      <c r="NEY83" s="5"/>
      <c r="NEZ83" s="5"/>
      <c r="NFA83" s="5"/>
      <c r="NFB83" s="5"/>
      <c r="NFC83" s="5"/>
      <c r="NFD83" s="5"/>
      <c r="NFE83" s="5"/>
      <c r="NFF83" s="5"/>
      <c r="NFG83" s="5"/>
      <c r="NFH83" s="5"/>
      <c r="NFI83" s="5"/>
      <c r="NFJ83" s="5"/>
      <c r="NFK83" s="5"/>
      <c r="NFL83" s="5"/>
      <c r="NFM83" s="5"/>
      <c r="NFN83" s="5"/>
      <c r="NFO83" s="5"/>
      <c r="NFP83" s="5"/>
      <c r="NFQ83" s="5"/>
      <c r="NFR83" s="5"/>
      <c r="NFS83" s="5"/>
      <c r="NFT83" s="5"/>
      <c r="NFU83" s="5"/>
      <c r="NFV83" s="5"/>
      <c r="NFW83" s="5"/>
      <c r="NFX83" s="5"/>
      <c r="NFY83" s="5"/>
      <c r="NFZ83" s="5"/>
      <c r="NGA83" s="5"/>
      <c r="NGB83" s="5"/>
      <c r="NGC83" s="5"/>
      <c r="NGD83" s="5"/>
      <c r="NGE83" s="5"/>
      <c r="NGF83" s="5"/>
      <c r="NGG83" s="5"/>
      <c r="NGH83" s="5"/>
      <c r="NGI83" s="5"/>
      <c r="NGJ83" s="5"/>
      <c r="NGK83" s="5"/>
      <c r="NGL83" s="5"/>
      <c r="NGM83" s="5"/>
      <c r="NGN83" s="5"/>
      <c r="NGO83" s="5"/>
      <c r="NGP83" s="5"/>
      <c r="NGQ83" s="5"/>
      <c r="NGR83" s="5"/>
      <c r="NGS83" s="5"/>
      <c r="NGT83" s="5"/>
      <c r="NGU83" s="5"/>
      <c r="NGV83" s="5"/>
      <c r="NGW83" s="5"/>
      <c r="NGX83" s="5"/>
      <c r="NGY83" s="5"/>
      <c r="NGZ83" s="5"/>
      <c r="NHA83" s="5"/>
      <c r="NHB83" s="5"/>
      <c r="NHC83" s="5"/>
      <c r="NHD83" s="5"/>
      <c r="NHE83" s="5"/>
      <c r="NHF83" s="5"/>
      <c r="NHG83" s="5"/>
      <c r="NHH83" s="5"/>
      <c r="NHI83" s="5"/>
      <c r="NHJ83" s="5"/>
      <c r="NHK83" s="5"/>
      <c r="NHL83" s="5"/>
      <c r="NHM83" s="5"/>
      <c r="NHN83" s="5"/>
      <c r="NHO83" s="5"/>
      <c r="NHP83" s="5"/>
      <c r="NHQ83" s="5"/>
      <c r="NHR83" s="5"/>
      <c r="NHS83" s="5"/>
      <c r="NHT83" s="5"/>
      <c r="NHU83" s="5"/>
      <c r="NHV83" s="5"/>
      <c r="NHW83" s="5"/>
      <c r="NHX83" s="5"/>
      <c r="NHY83" s="5"/>
      <c r="NHZ83" s="5"/>
      <c r="NIA83" s="5"/>
      <c r="NIB83" s="5"/>
      <c r="NIC83" s="5"/>
      <c r="NID83" s="5"/>
      <c r="NIE83" s="5"/>
      <c r="NIF83" s="5"/>
      <c r="NIG83" s="5"/>
      <c r="NIH83" s="5"/>
      <c r="NII83" s="5"/>
      <c r="NIJ83" s="5"/>
      <c r="NIK83" s="5"/>
      <c r="NIL83" s="5"/>
      <c r="NIM83" s="5"/>
      <c r="NIN83" s="5"/>
      <c r="NIO83" s="5"/>
      <c r="NIP83" s="5"/>
      <c r="NIQ83" s="5"/>
      <c r="NIR83" s="5"/>
      <c r="NIS83" s="5"/>
      <c r="NIT83" s="5"/>
      <c r="NIU83" s="5"/>
      <c r="NIV83" s="5"/>
      <c r="NIW83" s="5"/>
      <c r="NIX83" s="5"/>
      <c r="NIY83" s="5"/>
      <c r="NIZ83" s="5"/>
      <c r="NJA83" s="5"/>
      <c r="NJB83" s="5"/>
      <c r="NJC83" s="5"/>
      <c r="NJD83" s="5"/>
      <c r="NJE83" s="5"/>
      <c r="NJF83" s="5"/>
      <c r="NJG83" s="5"/>
      <c r="NJH83" s="5"/>
      <c r="NJI83" s="5"/>
      <c r="NJJ83" s="5"/>
      <c r="NJK83" s="5"/>
      <c r="NJL83" s="5"/>
      <c r="NJM83" s="5"/>
      <c r="NJN83" s="5"/>
      <c r="NJO83" s="5"/>
      <c r="NJP83" s="5"/>
      <c r="NJQ83" s="5"/>
      <c r="NJR83" s="5"/>
      <c r="NJS83" s="5"/>
      <c r="NJT83" s="5"/>
      <c r="NJU83" s="5"/>
      <c r="NJV83" s="5"/>
      <c r="NJW83" s="5"/>
      <c r="NJX83" s="5"/>
      <c r="NJY83" s="5"/>
      <c r="NJZ83" s="5"/>
      <c r="NKA83" s="5"/>
      <c r="NKB83" s="5"/>
      <c r="NKC83" s="5"/>
      <c r="NKD83" s="5"/>
      <c r="NKE83" s="5"/>
      <c r="NKF83" s="5"/>
      <c r="NKG83" s="5"/>
      <c r="NKH83" s="5"/>
      <c r="NKI83" s="5"/>
      <c r="NKJ83" s="5"/>
      <c r="NKK83" s="5"/>
      <c r="NKL83" s="5"/>
      <c r="NKM83" s="5"/>
      <c r="NKN83" s="5"/>
      <c r="NKO83" s="5"/>
      <c r="NKP83" s="5"/>
      <c r="NKQ83" s="5"/>
      <c r="NKR83" s="5"/>
      <c r="NKS83" s="5"/>
      <c r="NKT83" s="5"/>
      <c r="NKU83" s="5"/>
      <c r="NKV83" s="5"/>
      <c r="NKW83" s="5"/>
      <c r="NKX83" s="5"/>
      <c r="NKY83" s="5"/>
      <c r="NKZ83" s="5"/>
      <c r="NLA83" s="5"/>
      <c r="NLB83" s="5"/>
      <c r="NLC83" s="5"/>
      <c r="NLD83" s="5"/>
      <c r="NLE83" s="5"/>
      <c r="NLF83" s="5"/>
      <c r="NLG83" s="5"/>
      <c r="NLH83" s="5"/>
      <c r="NLI83" s="5"/>
      <c r="NLJ83" s="5"/>
      <c r="NLK83" s="5"/>
      <c r="NLL83" s="5"/>
      <c r="NLM83" s="5"/>
      <c r="NLN83" s="5"/>
      <c r="NLO83" s="5"/>
      <c r="NLP83" s="5"/>
      <c r="NLQ83" s="5"/>
      <c r="NLR83" s="5"/>
      <c r="NLS83" s="5"/>
      <c r="NLT83" s="5"/>
      <c r="NLU83" s="5"/>
      <c r="NLV83" s="5"/>
      <c r="NLW83" s="5"/>
      <c r="NLX83" s="5"/>
      <c r="NLY83" s="5"/>
      <c r="NLZ83" s="5"/>
      <c r="NMA83" s="5"/>
      <c r="NMB83" s="5"/>
      <c r="NMC83" s="5"/>
      <c r="NMD83" s="5"/>
      <c r="NME83" s="5"/>
      <c r="NMF83" s="5"/>
      <c r="NMG83" s="5"/>
      <c r="NMH83" s="5"/>
      <c r="NMI83" s="5"/>
      <c r="NMJ83" s="5"/>
      <c r="NMK83" s="5"/>
      <c r="NML83" s="5"/>
      <c r="NMM83" s="5"/>
      <c r="NMN83" s="5"/>
      <c r="NMO83" s="5"/>
      <c r="NMP83" s="5"/>
      <c r="NMQ83" s="5"/>
      <c r="NMR83" s="5"/>
      <c r="NMS83" s="5"/>
      <c r="NMT83" s="5"/>
      <c r="NMU83" s="5"/>
      <c r="NMV83" s="5"/>
      <c r="NMW83" s="5"/>
      <c r="NMX83" s="5"/>
      <c r="NMY83" s="5"/>
      <c r="NMZ83" s="5"/>
      <c r="NNA83" s="5"/>
      <c r="NNB83" s="5"/>
      <c r="NNC83" s="5"/>
      <c r="NND83" s="5"/>
      <c r="NNE83" s="5"/>
      <c r="NNF83" s="5"/>
      <c r="NNG83" s="5"/>
      <c r="NNH83" s="5"/>
      <c r="NNI83" s="5"/>
      <c r="NNJ83" s="5"/>
      <c r="NNK83" s="5"/>
      <c r="NNL83" s="5"/>
      <c r="NNM83" s="5"/>
      <c r="NNN83" s="5"/>
      <c r="NNO83" s="5"/>
      <c r="NNP83" s="5"/>
      <c r="NNQ83" s="5"/>
      <c r="NNR83" s="5"/>
      <c r="NNS83" s="5"/>
      <c r="NNT83" s="5"/>
      <c r="NNU83" s="5"/>
      <c r="NNV83" s="5"/>
      <c r="NNW83" s="5"/>
      <c r="NNX83" s="5"/>
      <c r="NNY83" s="5"/>
      <c r="NNZ83" s="5"/>
      <c r="NOA83" s="5"/>
      <c r="NOB83" s="5"/>
      <c r="NOC83" s="5"/>
      <c r="NOD83" s="5"/>
      <c r="NOE83" s="5"/>
      <c r="NOF83" s="5"/>
      <c r="NOG83" s="5"/>
      <c r="NOH83" s="5"/>
      <c r="NOI83" s="5"/>
      <c r="NOJ83" s="5"/>
      <c r="NOK83" s="5"/>
      <c r="NOL83" s="5"/>
      <c r="NOM83" s="5"/>
      <c r="NON83" s="5"/>
      <c r="NOO83" s="5"/>
      <c r="NOP83" s="5"/>
      <c r="NOQ83" s="5"/>
      <c r="NOR83" s="5"/>
      <c r="NOS83" s="5"/>
      <c r="NOT83" s="5"/>
      <c r="NOU83" s="5"/>
      <c r="NOV83" s="5"/>
      <c r="NOW83" s="5"/>
      <c r="NOX83" s="5"/>
      <c r="NOY83" s="5"/>
      <c r="NOZ83" s="5"/>
      <c r="NPA83" s="5"/>
      <c r="NPB83" s="5"/>
      <c r="NPC83" s="5"/>
      <c r="NPD83" s="5"/>
      <c r="NPE83" s="5"/>
      <c r="NPF83" s="5"/>
      <c r="NPG83" s="5"/>
      <c r="NPH83" s="5"/>
      <c r="NPI83" s="5"/>
      <c r="NPJ83" s="5"/>
      <c r="NPK83" s="5"/>
      <c r="NPL83" s="5"/>
      <c r="NPM83" s="5"/>
      <c r="NPN83" s="5"/>
      <c r="NPO83" s="5"/>
      <c r="NPP83" s="5"/>
      <c r="NPQ83" s="5"/>
      <c r="NPR83" s="5"/>
      <c r="NPS83" s="5"/>
      <c r="NPT83" s="5"/>
      <c r="NPU83" s="5"/>
      <c r="NPV83" s="5"/>
      <c r="NPW83" s="5"/>
      <c r="NPX83" s="5"/>
      <c r="NPY83" s="5"/>
      <c r="NPZ83" s="5"/>
      <c r="NQA83" s="5"/>
      <c r="NQB83" s="5"/>
      <c r="NQC83" s="5"/>
      <c r="NQD83" s="5"/>
      <c r="NQE83" s="5"/>
      <c r="NQF83" s="5"/>
      <c r="NQG83" s="5"/>
      <c r="NQH83" s="5"/>
      <c r="NQI83" s="5"/>
      <c r="NQJ83" s="5"/>
      <c r="NQK83" s="5"/>
      <c r="NQL83" s="5"/>
      <c r="NQM83" s="5"/>
      <c r="NQN83" s="5"/>
      <c r="NQO83" s="5"/>
      <c r="NQP83" s="5"/>
      <c r="NQQ83" s="5"/>
      <c r="NQR83" s="5"/>
      <c r="NQS83" s="5"/>
      <c r="NQT83" s="5"/>
      <c r="NQU83" s="5"/>
      <c r="NQV83" s="5"/>
      <c r="NQW83" s="5"/>
      <c r="NQX83" s="5"/>
      <c r="NQY83" s="5"/>
      <c r="NQZ83" s="5"/>
      <c r="NRA83" s="5"/>
      <c r="NRB83" s="5"/>
      <c r="NRC83" s="5"/>
      <c r="NRD83" s="5"/>
      <c r="NRE83" s="5"/>
      <c r="NRF83" s="5"/>
      <c r="NRG83" s="5"/>
      <c r="NRH83" s="5"/>
      <c r="NRI83" s="5"/>
      <c r="NRJ83" s="5"/>
      <c r="NRK83" s="5"/>
      <c r="NRL83" s="5"/>
      <c r="NRM83" s="5"/>
      <c r="NRN83" s="5"/>
      <c r="NRO83" s="5"/>
      <c r="NRP83" s="5"/>
      <c r="NRQ83" s="5"/>
      <c r="NRR83" s="5"/>
      <c r="NRS83" s="5"/>
      <c r="NRT83" s="5"/>
      <c r="NRU83" s="5"/>
      <c r="NRV83" s="5"/>
      <c r="NRW83" s="5"/>
      <c r="NRX83" s="5"/>
      <c r="NRY83" s="5"/>
      <c r="NRZ83" s="5"/>
      <c r="NSA83" s="5"/>
      <c r="NSB83" s="5"/>
      <c r="NSC83" s="5"/>
      <c r="NSD83" s="5"/>
      <c r="NSE83" s="5"/>
      <c r="NSF83" s="5"/>
      <c r="NSG83" s="5"/>
      <c r="NSH83" s="5"/>
      <c r="NSI83" s="5"/>
      <c r="NSJ83" s="5"/>
      <c r="NSK83" s="5"/>
      <c r="NSL83" s="5"/>
      <c r="NSM83" s="5"/>
      <c r="NSN83" s="5"/>
      <c r="NSO83" s="5"/>
      <c r="NSP83" s="5"/>
      <c r="NSQ83" s="5"/>
      <c r="NSR83" s="5"/>
      <c r="NSS83" s="5"/>
      <c r="NST83" s="5"/>
      <c r="NSU83" s="5"/>
      <c r="NSV83" s="5"/>
      <c r="NSW83" s="5"/>
      <c r="NSX83" s="5"/>
      <c r="NSY83" s="5"/>
      <c r="NSZ83" s="5"/>
      <c r="NTA83" s="5"/>
      <c r="NTB83" s="5"/>
      <c r="NTC83" s="5"/>
      <c r="NTD83" s="5"/>
      <c r="NTE83" s="5"/>
      <c r="NTF83" s="5"/>
      <c r="NTG83" s="5"/>
      <c r="NTH83" s="5"/>
      <c r="NTI83" s="5"/>
      <c r="NTJ83" s="5"/>
      <c r="NTK83" s="5"/>
      <c r="NTL83" s="5"/>
      <c r="NTM83" s="5"/>
      <c r="NTN83" s="5"/>
      <c r="NTO83" s="5"/>
      <c r="NTP83" s="5"/>
      <c r="NTQ83" s="5"/>
      <c r="NTR83" s="5"/>
      <c r="NTS83" s="5"/>
      <c r="NTT83" s="5"/>
      <c r="NTU83" s="5"/>
      <c r="NTV83" s="5"/>
      <c r="NTW83" s="5"/>
      <c r="NTX83" s="5"/>
      <c r="NTY83" s="5"/>
      <c r="NTZ83" s="5"/>
      <c r="NUA83" s="5"/>
      <c r="NUB83" s="5"/>
      <c r="NUC83" s="5"/>
      <c r="NUD83" s="5"/>
      <c r="NUE83" s="5"/>
      <c r="NUF83" s="5"/>
      <c r="NUG83" s="5"/>
      <c r="NUH83" s="5"/>
      <c r="NUI83" s="5"/>
      <c r="NUJ83" s="5"/>
      <c r="NUK83" s="5"/>
      <c r="NUL83" s="5"/>
      <c r="NUM83" s="5"/>
      <c r="NUN83" s="5"/>
      <c r="NUO83" s="5"/>
      <c r="NUP83" s="5"/>
      <c r="NUQ83" s="5"/>
      <c r="NUR83" s="5"/>
      <c r="NUS83" s="5"/>
      <c r="NUT83" s="5"/>
      <c r="NUU83" s="5"/>
      <c r="NUV83" s="5"/>
      <c r="NUW83" s="5"/>
      <c r="NUX83" s="5"/>
      <c r="NUY83" s="5"/>
      <c r="NUZ83" s="5"/>
      <c r="NVA83" s="5"/>
      <c r="NVB83" s="5"/>
      <c r="NVC83" s="5"/>
      <c r="NVD83" s="5"/>
      <c r="NVE83" s="5"/>
      <c r="NVF83" s="5"/>
      <c r="NVG83" s="5"/>
      <c r="NVH83" s="5"/>
      <c r="NVI83" s="5"/>
      <c r="NVJ83" s="5"/>
      <c r="NVK83" s="5"/>
      <c r="NVL83" s="5"/>
      <c r="NVM83" s="5"/>
      <c r="NVN83" s="5"/>
      <c r="NVO83" s="5"/>
      <c r="NVP83" s="5"/>
      <c r="NVQ83" s="5"/>
      <c r="NVR83" s="5"/>
      <c r="NVS83" s="5"/>
      <c r="NVT83" s="5"/>
      <c r="NVU83" s="5"/>
      <c r="NVV83" s="5"/>
      <c r="NVW83" s="5"/>
      <c r="NVX83" s="5"/>
      <c r="NVY83" s="5"/>
      <c r="NVZ83" s="5"/>
      <c r="NWA83" s="5"/>
      <c r="NWB83" s="5"/>
      <c r="NWC83" s="5"/>
      <c r="NWD83" s="5"/>
      <c r="NWE83" s="5"/>
      <c r="NWF83" s="5"/>
      <c r="NWG83" s="5"/>
      <c r="NWH83" s="5"/>
      <c r="NWI83" s="5"/>
      <c r="NWJ83" s="5"/>
      <c r="NWK83" s="5"/>
      <c r="NWL83" s="5"/>
      <c r="NWM83" s="5"/>
      <c r="NWN83" s="5"/>
      <c r="NWO83" s="5"/>
      <c r="NWP83" s="5"/>
      <c r="NWQ83" s="5"/>
      <c r="NWR83" s="5"/>
      <c r="NWS83" s="5"/>
      <c r="NWT83" s="5"/>
      <c r="NWU83" s="5"/>
      <c r="NWV83" s="5"/>
      <c r="NWW83" s="5"/>
      <c r="NWX83" s="5"/>
      <c r="NWY83" s="5"/>
      <c r="NWZ83" s="5"/>
      <c r="NXA83" s="5"/>
      <c r="NXB83" s="5"/>
      <c r="NXC83" s="5"/>
      <c r="NXD83" s="5"/>
      <c r="NXE83" s="5"/>
      <c r="NXF83" s="5"/>
      <c r="NXG83" s="5"/>
      <c r="NXH83" s="5"/>
      <c r="NXI83" s="5"/>
      <c r="NXJ83" s="5"/>
      <c r="NXK83" s="5"/>
      <c r="NXL83" s="5"/>
      <c r="NXM83" s="5"/>
      <c r="NXN83" s="5"/>
      <c r="NXO83" s="5"/>
      <c r="NXP83" s="5"/>
      <c r="NXQ83" s="5"/>
      <c r="NXR83" s="5"/>
      <c r="NXS83" s="5"/>
      <c r="NXT83" s="5"/>
      <c r="NXU83" s="5"/>
      <c r="NXV83" s="5"/>
      <c r="NXW83" s="5"/>
      <c r="NXX83" s="5"/>
      <c r="NXY83" s="5"/>
      <c r="NXZ83" s="5"/>
      <c r="NYA83" s="5"/>
      <c r="NYB83" s="5"/>
      <c r="NYC83" s="5"/>
      <c r="NYD83" s="5"/>
      <c r="NYE83" s="5"/>
      <c r="NYF83" s="5"/>
      <c r="NYG83" s="5"/>
      <c r="NYH83" s="5"/>
      <c r="NYI83" s="5"/>
      <c r="NYJ83" s="5"/>
      <c r="NYK83" s="5"/>
      <c r="NYL83" s="5"/>
      <c r="NYM83" s="5"/>
      <c r="NYN83" s="5"/>
      <c r="NYO83" s="5"/>
      <c r="NYP83" s="5"/>
      <c r="NYQ83" s="5"/>
      <c r="NYR83" s="5"/>
      <c r="NYS83" s="5"/>
      <c r="NYT83" s="5"/>
      <c r="NYU83" s="5"/>
      <c r="NYV83" s="5"/>
      <c r="NYW83" s="5"/>
      <c r="NYX83" s="5"/>
      <c r="NYY83" s="5"/>
      <c r="NYZ83" s="5"/>
      <c r="NZA83" s="5"/>
      <c r="NZB83" s="5"/>
      <c r="NZC83" s="5"/>
      <c r="NZD83" s="5"/>
      <c r="NZE83" s="5"/>
      <c r="NZF83" s="5"/>
      <c r="NZG83" s="5"/>
      <c r="NZH83" s="5"/>
      <c r="NZI83" s="5"/>
      <c r="NZJ83" s="5"/>
      <c r="NZK83" s="5"/>
      <c r="NZL83" s="5"/>
      <c r="NZM83" s="5"/>
      <c r="NZN83" s="5"/>
      <c r="NZO83" s="5"/>
      <c r="NZP83" s="5"/>
      <c r="NZQ83" s="5"/>
      <c r="NZR83" s="5"/>
      <c r="NZS83" s="5"/>
      <c r="NZT83" s="5"/>
      <c r="NZU83" s="5"/>
      <c r="NZV83" s="5"/>
      <c r="NZW83" s="5"/>
      <c r="NZX83" s="5"/>
      <c r="NZY83" s="5"/>
      <c r="NZZ83" s="5"/>
      <c r="OAA83" s="5"/>
      <c r="OAB83" s="5"/>
      <c r="OAC83" s="5"/>
      <c r="OAD83" s="5"/>
      <c r="OAE83" s="5"/>
      <c r="OAF83" s="5"/>
      <c r="OAG83" s="5"/>
      <c r="OAH83" s="5"/>
      <c r="OAI83" s="5"/>
      <c r="OAJ83" s="5"/>
      <c r="OAK83" s="5"/>
      <c r="OAL83" s="5"/>
      <c r="OAM83" s="5"/>
      <c r="OAN83" s="5"/>
      <c r="OAO83" s="5"/>
      <c r="OAP83" s="5"/>
      <c r="OAQ83" s="5"/>
      <c r="OAR83" s="5"/>
      <c r="OAS83" s="5"/>
      <c r="OAT83" s="5"/>
      <c r="OAU83" s="5"/>
      <c r="OAV83" s="5"/>
      <c r="OAW83" s="5"/>
      <c r="OAX83" s="5"/>
      <c r="OAY83" s="5"/>
      <c r="OAZ83" s="5"/>
      <c r="OBA83" s="5"/>
      <c r="OBB83" s="5"/>
      <c r="OBC83" s="5"/>
      <c r="OBD83" s="5"/>
      <c r="OBE83" s="5"/>
      <c r="OBF83" s="5"/>
      <c r="OBG83" s="5"/>
      <c r="OBH83" s="5"/>
      <c r="OBI83" s="5"/>
      <c r="OBJ83" s="5"/>
      <c r="OBK83" s="5"/>
      <c r="OBL83" s="5"/>
      <c r="OBM83" s="5"/>
      <c r="OBN83" s="5"/>
      <c r="OBO83" s="5"/>
      <c r="OBP83" s="5"/>
      <c r="OBQ83" s="5"/>
      <c r="OBR83" s="5"/>
      <c r="OBS83" s="5"/>
      <c r="OBT83" s="5"/>
      <c r="OBU83" s="5"/>
      <c r="OBV83" s="5"/>
      <c r="OBW83" s="5"/>
      <c r="OBX83" s="5"/>
      <c r="OBY83" s="5"/>
      <c r="OBZ83" s="5"/>
      <c r="OCA83" s="5"/>
      <c r="OCB83" s="5"/>
      <c r="OCC83" s="5"/>
      <c r="OCD83" s="5"/>
      <c r="OCE83" s="5"/>
      <c r="OCF83" s="5"/>
      <c r="OCG83" s="5"/>
      <c r="OCH83" s="5"/>
      <c r="OCI83" s="5"/>
      <c r="OCJ83" s="5"/>
      <c r="OCK83" s="5"/>
      <c r="OCL83" s="5"/>
      <c r="OCM83" s="5"/>
      <c r="OCN83" s="5"/>
      <c r="OCO83" s="5"/>
      <c r="OCP83" s="5"/>
      <c r="OCQ83" s="5"/>
      <c r="OCR83" s="5"/>
      <c r="OCS83" s="5"/>
      <c r="OCT83" s="5"/>
      <c r="OCU83" s="5"/>
      <c r="OCV83" s="5"/>
      <c r="OCW83" s="5"/>
      <c r="OCX83" s="5"/>
      <c r="OCY83" s="5"/>
      <c r="OCZ83" s="5"/>
      <c r="ODA83" s="5"/>
      <c r="ODB83" s="5"/>
      <c r="ODC83" s="5"/>
      <c r="ODD83" s="5"/>
      <c r="ODE83" s="5"/>
      <c r="ODF83" s="5"/>
      <c r="ODG83" s="5"/>
      <c r="ODH83" s="5"/>
      <c r="ODI83" s="5"/>
      <c r="ODJ83" s="5"/>
      <c r="ODK83" s="5"/>
      <c r="ODL83" s="5"/>
      <c r="ODM83" s="5"/>
      <c r="ODN83" s="5"/>
      <c r="ODO83" s="5"/>
      <c r="ODP83" s="5"/>
      <c r="ODQ83" s="5"/>
      <c r="ODR83" s="5"/>
      <c r="ODS83" s="5"/>
      <c r="ODT83" s="5"/>
      <c r="ODU83" s="5"/>
      <c r="ODV83" s="5"/>
      <c r="ODW83" s="5"/>
      <c r="ODX83" s="5"/>
      <c r="ODY83" s="5"/>
      <c r="ODZ83" s="5"/>
      <c r="OEA83" s="5"/>
      <c r="OEB83" s="5"/>
      <c r="OEC83" s="5"/>
      <c r="OED83" s="5"/>
      <c r="OEE83" s="5"/>
      <c r="OEF83" s="5"/>
      <c r="OEG83" s="5"/>
      <c r="OEH83" s="5"/>
      <c r="OEI83" s="5"/>
      <c r="OEJ83" s="5"/>
      <c r="OEK83" s="5"/>
      <c r="OEL83" s="5"/>
      <c r="OEM83" s="5"/>
      <c r="OEN83" s="5"/>
      <c r="OEO83" s="5"/>
      <c r="OEP83" s="5"/>
      <c r="OEQ83" s="5"/>
      <c r="OER83" s="5"/>
      <c r="OES83" s="5"/>
      <c r="OET83" s="5"/>
      <c r="OEU83" s="5"/>
      <c r="OEV83" s="5"/>
      <c r="OEW83" s="5"/>
      <c r="OEX83" s="5"/>
      <c r="OEY83" s="5"/>
      <c r="OEZ83" s="5"/>
      <c r="OFA83" s="5"/>
      <c r="OFB83" s="5"/>
      <c r="OFC83" s="5"/>
      <c r="OFD83" s="5"/>
      <c r="OFE83" s="5"/>
      <c r="OFF83" s="5"/>
      <c r="OFG83" s="5"/>
      <c r="OFH83" s="5"/>
      <c r="OFI83" s="5"/>
      <c r="OFJ83" s="5"/>
      <c r="OFK83" s="5"/>
      <c r="OFL83" s="5"/>
      <c r="OFM83" s="5"/>
      <c r="OFN83" s="5"/>
      <c r="OFO83" s="5"/>
      <c r="OFP83" s="5"/>
      <c r="OFQ83" s="5"/>
      <c r="OFR83" s="5"/>
      <c r="OFS83" s="5"/>
      <c r="OFT83" s="5"/>
      <c r="OFU83" s="5"/>
      <c r="OFV83" s="5"/>
      <c r="OFW83" s="5"/>
      <c r="OFX83" s="5"/>
      <c r="OFY83" s="5"/>
      <c r="OFZ83" s="5"/>
      <c r="OGA83" s="5"/>
      <c r="OGB83" s="5"/>
      <c r="OGC83" s="5"/>
      <c r="OGD83" s="5"/>
      <c r="OGE83" s="5"/>
      <c r="OGF83" s="5"/>
      <c r="OGG83" s="5"/>
      <c r="OGH83" s="5"/>
      <c r="OGI83" s="5"/>
      <c r="OGJ83" s="5"/>
      <c r="OGK83" s="5"/>
      <c r="OGL83" s="5"/>
      <c r="OGM83" s="5"/>
      <c r="OGN83" s="5"/>
      <c r="OGO83" s="5"/>
      <c r="OGP83" s="5"/>
      <c r="OGQ83" s="5"/>
      <c r="OGR83" s="5"/>
      <c r="OGS83" s="5"/>
      <c r="OGT83" s="5"/>
      <c r="OGU83" s="5"/>
      <c r="OGV83" s="5"/>
      <c r="OGW83" s="5"/>
      <c r="OGX83" s="5"/>
      <c r="OGY83" s="5"/>
      <c r="OGZ83" s="5"/>
      <c r="OHA83" s="5"/>
      <c r="OHB83" s="5"/>
      <c r="OHC83" s="5"/>
      <c r="OHD83" s="5"/>
      <c r="OHE83" s="5"/>
      <c r="OHF83" s="5"/>
      <c r="OHG83" s="5"/>
      <c r="OHH83" s="5"/>
      <c r="OHI83" s="5"/>
      <c r="OHJ83" s="5"/>
      <c r="OHK83" s="5"/>
      <c r="OHL83" s="5"/>
      <c r="OHM83" s="5"/>
      <c r="OHN83" s="5"/>
      <c r="OHO83" s="5"/>
      <c r="OHP83" s="5"/>
      <c r="OHQ83" s="5"/>
      <c r="OHR83" s="5"/>
      <c r="OHS83" s="5"/>
      <c r="OHT83" s="5"/>
      <c r="OHU83" s="5"/>
      <c r="OHV83" s="5"/>
      <c r="OHW83" s="5"/>
      <c r="OHX83" s="5"/>
      <c r="OHY83" s="5"/>
      <c r="OHZ83" s="5"/>
      <c r="OIA83" s="5"/>
      <c r="OIB83" s="5"/>
      <c r="OIC83" s="5"/>
      <c r="OID83" s="5"/>
      <c r="OIE83" s="5"/>
      <c r="OIF83" s="5"/>
      <c r="OIG83" s="5"/>
      <c r="OIH83" s="5"/>
      <c r="OII83" s="5"/>
      <c r="OIJ83" s="5"/>
      <c r="OIK83" s="5"/>
      <c r="OIL83" s="5"/>
      <c r="OIM83" s="5"/>
      <c r="OIN83" s="5"/>
      <c r="OIO83" s="5"/>
      <c r="OIP83" s="5"/>
      <c r="OIQ83" s="5"/>
      <c r="OIR83" s="5"/>
      <c r="OIS83" s="5"/>
      <c r="OIT83" s="5"/>
      <c r="OIU83" s="5"/>
      <c r="OIV83" s="5"/>
      <c r="OIW83" s="5"/>
      <c r="OIX83" s="5"/>
      <c r="OIY83" s="5"/>
      <c r="OIZ83" s="5"/>
      <c r="OJA83" s="5"/>
      <c r="OJB83" s="5"/>
      <c r="OJC83" s="5"/>
      <c r="OJD83" s="5"/>
      <c r="OJE83" s="5"/>
      <c r="OJF83" s="5"/>
      <c r="OJG83" s="5"/>
      <c r="OJH83" s="5"/>
      <c r="OJI83" s="5"/>
      <c r="OJJ83" s="5"/>
      <c r="OJK83" s="5"/>
      <c r="OJL83" s="5"/>
      <c r="OJM83" s="5"/>
      <c r="OJN83" s="5"/>
      <c r="OJO83" s="5"/>
      <c r="OJP83" s="5"/>
      <c r="OJQ83" s="5"/>
      <c r="OJR83" s="5"/>
      <c r="OJS83" s="5"/>
      <c r="OJT83" s="5"/>
      <c r="OJU83" s="5"/>
      <c r="OJV83" s="5"/>
      <c r="OJW83" s="5"/>
      <c r="OJX83" s="5"/>
      <c r="OJY83" s="5"/>
      <c r="OJZ83" s="5"/>
      <c r="OKA83" s="5"/>
      <c r="OKB83" s="5"/>
      <c r="OKC83" s="5"/>
      <c r="OKD83" s="5"/>
      <c r="OKE83" s="5"/>
      <c r="OKF83" s="5"/>
      <c r="OKG83" s="5"/>
      <c r="OKH83" s="5"/>
      <c r="OKI83" s="5"/>
      <c r="OKJ83" s="5"/>
      <c r="OKK83" s="5"/>
      <c r="OKL83" s="5"/>
      <c r="OKM83" s="5"/>
      <c r="OKN83" s="5"/>
      <c r="OKO83" s="5"/>
      <c r="OKP83" s="5"/>
      <c r="OKQ83" s="5"/>
      <c r="OKR83" s="5"/>
      <c r="OKS83" s="5"/>
      <c r="OKT83" s="5"/>
      <c r="OKU83" s="5"/>
      <c r="OKV83" s="5"/>
      <c r="OKW83" s="5"/>
      <c r="OKX83" s="5"/>
      <c r="OKY83" s="5"/>
      <c r="OKZ83" s="5"/>
      <c r="OLA83" s="5"/>
      <c r="OLB83" s="5"/>
      <c r="OLC83" s="5"/>
      <c r="OLD83" s="5"/>
      <c r="OLE83" s="5"/>
      <c r="OLF83" s="5"/>
      <c r="OLG83" s="5"/>
      <c r="OLH83" s="5"/>
      <c r="OLI83" s="5"/>
      <c r="OLJ83" s="5"/>
      <c r="OLK83" s="5"/>
      <c r="OLL83" s="5"/>
      <c r="OLM83" s="5"/>
      <c r="OLN83" s="5"/>
      <c r="OLO83" s="5"/>
      <c r="OLP83" s="5"/>
      <c r="OLQ83" s="5"/>
      <c r="OLR83" s="5"/>
      <c r="OLS83" s="5"/>
      <c r="OLT83" s="5"/>
      <c r="OLU83" s="5"/>
      <c r="OLV83" s="5"/>
      <c r="OLW83" s="5"/>
      <c r="OLX83" s="5"/>
      <c r="OLY83" s="5"/>
      <c r="OLZ83" s="5"/>
      <c r="OMA83" s="5"/>
      <c r="OMB83" s="5"/>
      <c r="OMC83" s="5"/>
      <c r="OMD83" s="5"/>
      <c r="OME83" s="5"/>
      <c r="OMF83" s="5"/>
      <c r="OMG83" s="5"/>
      <c r="OMH83" s="5"/>
      <c r="OMI83" s="5"/>
      <c r="OMJ83" s="5"/>
      <c r="OMK83" s="5"/>
      <c r="OML83" s="5"/>
      <c r="OMM83" s="5"/>
      <c r="OMN83" s="5"/>
      <c r="OMO83" s="5"/>
      <c r="OMP83" s="5"/>
      <c r="OMQ83" s="5"/>
      <c r="OMR83" s="5"/>
      <c r="OMS83" s="5"/>
      <c r="OMT83" s="5"/>
      <c r="OMU83" s="5"/>
      <c r="OMV83" s="5"/>
      <c r="OMW83" s="5"/>
      <c r="OMX83" s="5"/>
      <c r="OMY83" s="5"/>
      <c r="OMZ83" s="5"/>
      <c r="ONA83" s="5"/>
      <c r="ONB83" s="5"/>
      <c r="ONC83" s="5"/>
      <c r="OND83" s="5"/>
      <c r="ONE83" s="5"/>
      <c r="ONF83" s="5"/>
      <c r="ONG83" s="5"/>
      <c r="ONH83" s="5"/>
      <c r="ONI83" s="5"/>
      <c r="ONJ83" s="5"/>
      <c r="ONK83" s="5"/>
      <c r="ONL83" s="5"/>
      <c r="ONM83" s="5"/>
      <c r="ONN83" s="5"/>
      <c r="ONO83" s="5"/>
      <c r="ONP83" s="5"/>
      <c r="ONQ83" s="5"/>
      <c r="ONR83" s="5"/>
      <c r="ONS83" s="5"/>
      <c r="ONT83" s="5"/>
      <c r="ONU83" s="5"/>
      <c r="ONV83" s="5"/>
      <c r="ONW83" s="5"/>
      <c r="ONX83" s="5"/>
      <c r="ONY83" s="5"/>
      <c r="ONZ83" s="5"/>
      <c r="OOA83" s="5"/>
      <c r="OOB83" s="5"/>
      <c r="OOC83" s="5"/>
      <c r="OOD83" s="5"/>
      <c r="OOE83" s="5"/>
      <c r="OOF83" s="5"/>
      <c r="OOG83" s="5"/>
      <c r="OOH83" s="5"/>
      <c r="OOI83" s="5"/>
      <c r="OOJ83" s="5"/>
      <c r="OOK83" s="5"/>
      <c r="OOL83" s="5"/>
      <c r="OOM83" s="5"/>
      <c r="OON83" s="5"/>
      <c r="OOO83" s="5"/>
      <c r="OOP83" s="5"/>
      <c r="OOQ83" s="5"/>
      <c r="OOR83" s="5"/>
      <c r="OOS83" s="5"/>
      <c r="OOT83" s="5"/>
      <c r="OOU83" s="5"/>
      <c r="OOV83" s="5"/>
      <c r="OOW83" s="5"/>
      <c r="OOX83" s="5"/>
      <c r="OOY83" s="5"/>
      <c r="OOZ83" s="5"/>
      <c r="OPA83" s="5"/>
      <c r="OPB83" s="5"/>
      <c r="OPC83" s="5"/>
      <c r="OPD83" s="5"/>
      <c r="OPE83" s="5"/>
      <c r="OPF83" s="5"/>
      <c r="OPG83" s="5"/>
      <c r="OPH83" s="5"/>
      <c r="OPI83" s="5"/>
      <c r="OPJ83" s="5"/>
      <c r="OPK83" s="5"/>
      <c r="OPL83" s="5"/>
      <c r="OPM83" s="5"/>
      <c r="OPN83" s="5"/>
      <c r="OPO83" s="5"/>
      <c r="OPP83" s="5"/>
      <c r="OPQ83" s="5"/>
      <c r="OPR83" s="5"/>
      <c r="OPS83" s="5"/>
      <c r="OPT83" s="5"/>
      <c r="OPU83" s="5"/>
      <c r="OPV83" s="5"/>
      <c r="OPW83" s="5"/>
      <c r="OPX83" s="5"/>
      <c r="OPY83" s="5"/>
      <c r="OPZ83" s="5"/>
      <c r="OQA83" s="5"/>
      <c r="OQB83" s="5"/>
      <c r="OQC83" s="5"/>
      <c r="OQD83" s="5"/>
      <c r="OQE83" s="5"/>
      <c r="OQF83" s="5"/>
      <c r="OQG83" s="5"/>
      <c r="OQH83" s="5"/>
      <c r="OQI83" s="5"/>
      <c r="OQJ83" s="5"/>
      <c r="OQK83" s="5"/>
      <c r="OQL83" s="5"/>
      <c r="OQM83" s="5"/>
      <c r="OQN83" s="5"/>
      <c r="OQO83" s="5"/>
      <c r="OQP83" s="5"/>
      <c r="OQQ83" s="5"/>
      <c r="OQR83" s="5"/>
      <c r="OQS83" s="5"/>
      <c r="OQT83" s="5"/>
      <c r="OQU83" s="5"/>
      <c r="OQV83" s="5"/>
      <c r="OQW83" s="5"/>
      <c r="OQX83" s="5"/>
      <c r="OQY83" s="5"/>
      <c r="OQZ83" s="5"/>
      <c r="ORA83" s="5"/>
      <c r="ORB83" s="5"/>
      <c r="ORC83" s="5"/>
      <c r="ORD83" s="5"/>
      <c r="ORE83" s="5"/>
      <c r="ORF83" s="5"/>
      <c r="ORG83" s="5"/>
      <c r="ORH83" s="5"/>
      <c r="ORI83" s="5"/>
      <c r="ORJ83" s="5"/>
      <c r="ORK83" s="5"/>
      <c r="ORL83" s="5"/>
      <c r="ORM83" s="5"/>
      <c r="ORN83" s="5"/>
      <c r="ORO83" s="5"/>
      <c r="ORP83" s="5"/>
      <c r="ORQ83" s="5"/>
      <c r="ORR83" s="5"/>
      <c r="ORS83" s="5"/>
      <c r="ORT83" s="5"/>
      <c r="ORU83" s="5"/>
      <c r="ORV83" s="5"/>
      <c r="ORW83" s="5"/>
      <c r="ORX83" s="5"/>
      <c r="ORY83" s="5"/>
      <c r="ORZ83" s="5"/>
      <c r="OSA83" s="5"/>
      <c r="OSB83" s="5"/>
      <c r="OSC83" s="5"/>
      <c r="OSD83" s="5"/>
      <c r="OSE83" s="5"/>
      <c r="OSF83" s="5"/>
      <c r="OSG83" s="5"/>
      <c r="OSH83" s="5"/>
      <c r="OSI83" s="5"/>
      <c r="OSJ83" s="5"/>
      <c r="OSK83" s="5"/>
      <c r="OSL83" s="5"/>
      <c r="OSM83" s="5"/>
      <c r="OSN83" s="5"/>
      <c r="OSO83" s="5"/>
      <c r="OSP83" s="5"/>
      <c r="OSQ83" s="5"/>
      <c r="OSR83" s="5"/>
      <c r="OSS83" s="5"/>
      <c r="OST83" s="5"/>
      <c r="OSU83" s="5"/>
      <c r="OSV83" s="5"/>
      <c r="OSW83" s="5"/>
      <c r="OSX83" s="5"/>
      <c r="OSY83" s="5"/>
      <c r="OSZ83" s="5"/>
      <c r="OTA83" s="5"/>
      <c r="OTB83" s="5"/>
      <c r="OTC83" s="5"/>
      <c r="OTD83" s="5"/>
      <c r="OTE83" s="5"/>
      <c r="OTF83" s="5"/>
      <c r="OTG83" s="5"/>
      <c r="OTH83" s="5"/>
      <c r="OTI83" s="5"/>
      <c r="OTJ83" s="5"/>
      <c r="OTK83" s="5"/>
      <c r="OTL83" s="5"/>
      <c r="OTM83" s="5"/>
      <c r="OTN83" s="5"/>
      <c r="OTO83" s="5"/>
      <c r="OTP83" s="5"/>
      <c r="OTQ83" s="5"/>
      <c r="OTR83" s="5"/>
      <c r="OTS83" s="5"/>
      <c r="OTT83" s="5"/>
      <c r="OTU83" s="5"/>
      <c r="OTV83" s="5"/>
      <c r="OTW83" s="5"/>
      <c r="OTX83" s="5"/>
      <c r="OTY83" s="5"/>
      <c r="OTZ83" s="5"/>
      <c r="OUA83" s="5"/>
      <c r="OUB83" s="5"/>
      <c r="OUC83" s="5"/>
      <c r="OUD83" s="5"/>
      <c r="OUE83" s="5"/>
      <c r="OUF83" s="5"/>
      <c r="OUG83" s="5"/>
      <c r="OUH83" s="5"/>
      <c r="OUI83" s="5"/>
      <c r="OUJ83" s="5"/>
      <c r="OUK83" s="5"/>
      <c r="OUL83" s="5"/>
      <c r="OUM83" s="5"/>
      <c r="OUN83" s="5"/>
      <c r="OUO83" s="5"/>
      <c r="OUP83" s="5"/>
      <c r="OUQ83" s="5"/>
      <c r="OUR83" s="5"/>
      <c r="OUS83" s="5"/>
      <c r="OUT83" s="5"/>
      <c r="OUU83" s="5"/>
      <c r="OUV83" s="5"/>
      <c r="OUW83" s="5"/>
      <c r="OUX83" s="5"/>
      <c r="OUY83" s="5"/>
      <c r="OUZ83" s="5"/>
      <c r="OVA83" s="5"/>
      <c r="OVB83" s="5"/>
      <c r="OVC83" s="5"/>
      <c r="OVD83" s="5"/>
      <c r="OVE83" s="5"/>
      <c r="OVF83" s="5"/>
      <c r="OVG83" s="5"/>
      <c r="OVH83" s="5"/>
      <c r="OVI83" s="5"/>
      <c r="OVJ83" s="5"/>
      <c r="OVK83" s="5"/>
      <c r="OVL83" s="5"/>
      <c r="OVM83" s="5"/>
      <c r="OVN83" s="5"/>
      <c r="OVO83" s="5"/>
      <c r="OVP83" s="5"/>
      <c r="OVQ83" s="5"/>
      <c r="OVR83" s="5"/>
      <c r="OVS83" s="5"/>
      <c r="OVT83" s="5"/>
      <c r="OVU83" s="5"/>
      <c r="OVV83" s="5"/>
      <c r="OVW83" s="5"/>
      <c r="OVX83" s="5"/>
      <c r="OVY83" s="5"/>
      <c r="OVZ83" s="5"/>
      <c r="OWA83" s="5"/>
      <c r="OWB83" s="5"/>
      <c r="OWC83" s="5"/>
      <c r="OWD83" s="5"/>
      <c r="OWE83" s="5"/>
      <c r="OWF83" s="5"/>
      <c r="OWG83" s="5"/>
      <c r="OWH83" s="5"/>
      <c r="OWI83" s="5"/>
      <c r="OWJ83" s="5"/>
      <c r="OWK83" s="5"/>
      <c r="OWL83" s="5"/>
      <c r="OWM83" s="5"/>
      <c r="OWN83" s="5"/>
      <c r="OWO83" s="5"/>
      <c r="OWP83" s="5"/>
      <c r="OWQ83" s="5"/>
      <c r="OWR83" s="5"/>
      <c r="OWS83" s="5"/>
      <c r="OWT83" s="5"/>
      <c r="OWU83" s="5"/>
      <c r="OWV83" s="5"/>
      <c r="OWW83" s="5"/>
      <c r="OWX83" s="5"/>
      <c r="OWY83" s="5"/>
      <c r="OWZ83" s="5"/>
      <c r="OXA83" s="5"/>
      <c r="OXB83" s="5"/>
      <c r="OXC83" s="5"/>
      <c r="OXD83" s="5"/>
      <c r="OXE83" s="5"/>
      <c r="OXF83" s="5"/>
      <c r="OXG83" s="5"/>
      <c r="OXH83" s="5"/>
      <c r="OXI83" s="5"/>
      <c r="OXJ83" s="5"/>
      <c r="OXK83" s="5"/>
      <c r="OXL83" s="5"/>
      <c r="OXM83" s="5"/>
      <c r="OXN83" s="5"/>
      <c r="OXO83" s="5"/>
      <c r="OXP83" s="5"/>
      <c r="OXQ83" s="5"/>
      <c r="OXR83" s="5"/>
      <c r="OXS83" s="5"/>
      <c r="OXT83" s="5"/>
      <c r="OXU83" s="5"/>
      <c r="OXV83" s="5"/>
      <c r="OXW83" s="5"/>
      <c r="OXX83" s="5"/>
      <c r="OXY83" s="5"/>
      <c r="OXZ83" s="5"/>
      <c r="OYA83" s="5"/>
      <c r="OYB83" s="5"/>
      <c r="OYC83" s="5"/>
      <c r="OYD83" s="5"/>
      <c r="OYE83" s="5"/>
      <c r="OYF83" s="5"/>
      <c r="OYG83" s="5"/>
      <c r="OYH83" s="5"/>
      <c r="OYI83" s="5"/>
      <c r="OYJ83" s="5"/>
      <c r="OYK83" s="5"/>
      <c r="OYL83" s="5"/>
      <c r="OYM83" s="5"/>
      <c r="OYN83" s="5"/>
      <c r="OYO83" s="5"/>
      <c r="OYP83" s="5"/>
      <c r="OYQ83" s="5"/>
      <c r="OYR83" s="5"/>
      <c r="OYS83" s="5"/>
      <c r="OYT83" s="5"/>
      <c r="OYU83" s="5"/>
      <c r="OYV83" s="5"/>
      <c r="OYW83" s="5"/>
      <c r="OYX83" s="5"/>
      <c r="OYY83" s="5"/>
      <c r="OYZ83" s="5"/>
      <c r="OZA83" s="5"/>
      <c r="OZB83" s="5"/>
      <c r="OZC83" s="5"/>
      <c r="OZD83" s="5"/>
      <c r="OZE83" s="5"/>
      <c r="OZF83" s="5"/>
      <c r="OZG83" s="5"/>
      <c r="OZH83" s="5"/>
      <c r="OZI83" s="5"/>
      <c r="OZJ83" s="5"/>
      <c r="OZK83" s="5"/>
      <c r="OZL83" s="5"/>
      <c r="OZM83" s="5"/>
      <c r="OZN83" s="5"/>
      <c r="OZO83" s="5"/>
      <c r="OZP83" s="5"/>
      <c r="OZQ83" s="5"/>
      <c r="OZR83" s="5"/>
      <c r="OZS83" s="5"/>
      <c r="OZT83" s="5"/>
      <c r="OZU83" s="5"/>
      <c r="OZV83" s="5"/>
      <c r="OZW83" s="5"/>
      <c r="OZX83" s="5"/>
      <c r="OZY83" s="5"/>
      <c r="OZZ83" s="5"/>
      <c r="PAA83" s="5"/>
      <c r="PAB83" s="5"/>
      <c r="PAC83" s="5"/>
      <c r="PAD83" s="5"/>
      <c r="PAE83" s="5"/>
      <c r="PAF83" s="5"/>
      <c r="PAG83" s="5"/>
      <c r="PAH83" s="5"/>
      <c r="PAI83" s="5"/>
      <c r="PAJ83" s="5"/>
      <c r="PAK83" s="5"/>
      <c r="PAL83" s="5"/>
      <c r="PAM83" s="5"/>
      <c r="PAN83" s="5"/>
      <c r="PAO83" s="5"/>
      <c r="PAP83" s="5"/>
      <c r="PAQ83" s="5"/>
      <c r="PAR83" s="5"/>
      <c r="PAS83" s="5"/>
      <c r="PAT83" s="5"/>
      <c r="PAU83" s="5"/>
      <c r="PAV83" s="5"/>
      <c r="PAW83" s="5"/>
      <c r="PAX83" s="5"/>
      <c r="PAY83" s="5"/>
      <c r="PAZ83" s="5"/>
      <c r="PBA83" s="5"/>
      <c r="PBB83" s="5"/>
      <c r="PBC83" s="5"/>
      <c r="PBD83" s="5"/>
      <c r="PBE83" s="5"/>
      <c r="PBF83" s="5"/>
      <c r="PBG83" s="5"/>
      <c r="PBH83" s="5"/>
      <c r="PBI83" s="5"/>
      <c r="PBJ83" s="5"/>
      <c r="PBK83" s="5"/>
      <c r="PBL83" s="5"/>
      <c r="PBM83" s="5"/>
      <c r="PBN83" s="5"/>
      <c r="PBO83" s="5"/>
      <c r="PBP83" s="5"/>
      <c r="PBQ83" s="5"/>
      <c r="PBR83" s="5"/>
      <c r="PBS83" s="5"/>
      <c r="PBT83" s="5"/>
      <c r="PBU83" s="5"/>
      <c r="PBV83" s="5"/>
      <c r="PBW83" s="5"/>
      <c r="PBX83" s="5"/>
      <c r="PBY83" s="5"/>
      <c r="PBZ83" s="5"/>
      <c r="PCA83" s="5"/>
      <c r="PCB83" s="5"/>
      <c r="PCC83" s="5"/>
      <c r="PCD83" s="5"/>
      <c r="PCE83" s="5"/>
      <c r="PCF83" s="5"/>
      <c r="PCG83" s="5"/>
      <c r="PCH83" s="5"/>
      <c r="PCI83" s="5"/>
      <c r="PCJ83" s="5"/>
      <c r="PCK83" s="5"/>
      <c r="PCL83" s="5"/>
      <c r="PCM83" s="5"/>
      <c r="PCN83" s="5"/>
      <c r="PCO83" s="5"/>
      <c r="PCP83" s="5"/>
      <c r="PCQ83" s="5"/>
      <c r="PCR83" s="5"/>
      <c r="PCS83" s="5"/>
      <c r="PCT83" s="5"/>
      <c r="PCU83" s="5"/>
      <c r="PCV83" s="5"/>
      <c r="PCW83" s="5"/>
      <c r="PCX83" s="5"/>
      <c r="PCY83" s="5"/>
      <c r="PCZ83" s="5"/>
      <c r="PDA83" s="5"/>
      <c r="PDB83" s="5"/>
      <c r="PDC83" s="5"/>
      <c r="PDD83" s="5"/>
      <c r="PDE83" s="5"/>
      <c r="PDF83" s="5"/>
      <c r="PDG83" s="5"/>
      <c r="PDH83" s="5"/>
      <c r="PDI83" s="5"/>
      <c r="PDJ83" s="5"/>
      <c r="PDK83" s="5"/>
      <c r="PDL83" s="5"/>
      <c r="PDM83" s="5"/>
      <c r="PDN83" s="5"/>
      <c r="PDO83" s="5"/>
      <c r="PDP83" s="5"/>
      <c r="PDQ83" s="5"/>
      <c r="PDR83" s="5"/>
      <c r="PDS83" s="5"/>
      <c r="PDT83" s="5"/>
      <c r="PDU83" s="5"/>
      <c r="PDV83" s="5"/>
      <c r="PDW83" s="5"/>
      <c r="PDX83" s="5"/>
      <c r="PDY83" s="5"/>
      <c r="PDZ83" s="5"/>
      <c r="PEA83" s="5"/>
      <c r="PEB83" s="5"/>
      <c r="PEC83" s="5"/>
      <c r="PED83" s="5"/>
      <c r="PEE83" s="5"/>
      <c r="PEF83" s="5"/>
      <c r="PEG83" s="5"/>
      <c r="PEH83" s="5"/>
      <c r="PEI83" s="5"/>
      <c r="PEJ83" s="5"/>
      <c r="PEK83" s="5"/>
      <c r="PEL83" s="5"/>
      <c r="PEM83" s="5"/>
      <c r="PEN83" s="5"/>
      <c r="PEO83" s="5"/>
      <c r="PEP83" s="5"/>
      <c r="PEQ83" s="5"/>
      <c r="PER83" s="5"/>
      <c r="PES83" s="5"/>
      <c r="PET83" s="5"/>
      <c r="PEU83" s="5"/>
      <c r="PEV83" s="5"/>
      <c r="PEW83" s="5"/>
      <c r="PEX83" s="5"/>
      <c r="PEY83" s="5"/>
      <c r="PEZ83" s="5"/>
      <c r="PFA83" s="5"/>
      <c r="PFB83" s="5"/>
      <c r="PFC83" s="5"/>
      <c r="PFD83" s="5"/>
      <c r="PFE83" s="5"/>
      <c r="PFF83" s="5"/>
      <c r="PFG83" s="5"/>
      <c r="PFH83" s="5"/>
      <c r="PFI83" s="5"/>
      <c r="PFJ83" s="5"/>
      <c r="PFK83" s="5"/>
      <c r="PFL83" s="5"/>
      <c r="PFM83" s="5"/>
      <c r="PFN83" s="5"/>
      <c r="PFO83" s="5"/>
      <c r="PFP83" s="5"/>
      <c r="PFQ83" s="5"/>
      <c r="PFR83" s="5"/>
      <c r="PFS83" s="5"/>
      <c r="PFT83" s="5"/>
      <c r="PFU83" s="5"/>
      <c r="PFV83" s="5"/>
      <c r="PFW83" s="5"/>
      <c r="PFX83" s="5"/>
      <c r="PFY83" s="5"/>
      <c r="PFZ83" s="5"/>
      <c r="PGA83" s="5"/>
      <c r="PGB83" s="5"/>
      <c r="PGC83" s="5"/>
      <c r="PGD83" s="5"/>
      <c r="PGE83" s="5"/>
      <c r="PGF83" s="5"/>
      <c r="PGG83" s="5"/>
      <c r="PGH83" s="5"/>
      <c r="PGI83" s="5"/>
      <c r="PGJ83" s="5"/>
      <c r="PGK83" s="5"/>
      <c r="PGL83" s="5"/>
      <c r="PGM83" s="5"/>
      <c r="PGN83" s="5"/>
      <c r="PGO83" s="5"/>
      <c r="PGP83" s="5"/>
      <c r="PGQ83" s="5"/>
      <c r="PGR83" s="5"/>
      <c r="PGS83" s="5"/>
      <c r="PGT83" s="5"/>
      <c r="PGU83" s="5"/>
      <c r="PGV83" s="5"/>
      <c r="PGW83" s="5"/>
      <c r="PGX83" s="5"/>
      <c r="PGY83" s="5"/>
      <c r="PGZ83" s="5"/>
      <c r="PHA83" s="5"/>
      <c r="PHB83" s="5"/>
      <c r="PHC83" s="5"/>
      <c r="PHD83" s="5"/>
      <c r="PHE83" s="5"/>
      <c r="PHF83" s="5"/>
      <c r="PHG83" s="5"/>
      <c r="PHH83" s="5"/>
      <c r="PHI83" s="5"/>
      <c r="PHJ83" s="5"/>
      <c r="PHK83" s="5"/>
      <c r="PHL83" s="5"/>
      <c r="PHM83" s="5"/>
      <c r="PHN83" s="5"/>
      <c r="PHO83" s="5"/>
      <c r="PHP83" s="5"/>
      <c r="PHQ83" s="5"/>
      <c r="PHR83" s="5"/>
      <c r="PHS83" s="5"/>
      <c r="PHT83" s="5"/>
      <c r="PHU83" s="5"/>
      <c r="PHV83" s="5"/>
      <c r="PHW83" s="5"/>
      <c r="PHX83" s="5"/>
      <c r="PHY83" s="5"/>
      <c r="PHZ83" s="5"/>
      <c r="PIA83" s="5"/>
      <c r="PIB83" s="5"/>
      <c r="PIC83" s="5"/>
      <c r="PID83" s="5"/>
      <c r="PIE83" s="5"/>
      <c r="PIF83" s="5"/>
      <c r="PIG83" s="5"/>
      <c r="PIH83" s="5"/>
      <c r="PII83" s="5"/>
      <c r="PIJ83" s="5"/>
      <c r="PIK83" s="5"/>
      <c r="PIL83" s="5"/>
      <c r="PIM83" s="5"/>
      <c r="PIN83" s="5"/>
      <c r="PIO83" s="5"/>
      <c r="PIP83" s="5"/>
      <c r="PIQ83" s="5"/>
      <c r="PIR83" s="5"/>
      <c r="PIS83" s="5"/>
      <c r="PIT83" s="5"/>
      <c r="PIU83" s="5"/>
      <c r="PIV83" s="5"/>
      <c r="PIW83" s="5"/>
      <c r="PIX83" s="5"/>
      <c r="PIY83" s="5"/>
      <c r="PIZ83" s="5"/>
      <c r="PJA83" s="5"/>
      <c r="PJB83" s="5"/>
      <c r="PJC83" s="5"/>
      <c r="PJD83" s="5"/>
      <c r="PJE83" s="5"/>
      <c r="PJF83" s="5"/>
      <c r="PJG83" s="5"/>
      <c r="PJH83" s="5"/>
      <c r="PJI83" s="5"/>
      <c r="PJJ83" s="5"/>
      <c r="PJK83" s="5"/>
      <c r="PJL83" s="5"/>
      <c r="PJM83" s="5"/>
      <c r="PJN83" s="5"/>
      <c r="PJO83" s="5"/>
      <c r="PJP83" s="5"/>
      <c r="PJQ83" s="5"/>
      <c r="PJR83" s="5"/>
      <c r="PJS83" s="5"/>
      <c r="PJT83" s="5"/>
      <c r="PJU83" s="5"/>
      <c r="PJV83" s="5"/>
      <c r="PJW83" s="5"/>
      <c r="PJX83" s="5"/>
      <c r="PJY83" s="5"/>
      <c r="PJZ83" s="5"/>
      <c r="PKA83" s="5"/>
      <c r="PKB83" s="5"/>
      <c r="PKC83" s="5"/>
      <c r="PKD83" s="5"/>
      <c r="PKE83" s="5"/>
      <c r="PKF83" s="5"/>
      <c r="PKG83" s="5"/>
      <c r="PKH83" s="5"/>
      <c r="PKI83" s="5"/>
      <c r="PKJ83" s="5"/>
      <c r="PKK83" s="5"/>
      <c r="PKL83" s="5"/>
      <c r="PKM83" s="5"/>
      <c r="PKN83" s="5"/>
      <c r="PKO83" s="5"/>
      <c r="PKP83" s="5"/>
      <c r="PKQ83" s="5"/>
      <c r="PKR83" s="5"/>
      <c r="PKS83" s="5"/>
      <c r="PKT83" s="5"/>
      <c r="PKU83" s="5"/>
      <c r="PKV83" s="5"/>
      <c r="PKW83" s="5"/>
      <c r="PKX83" s="5"/>
      <c r="PKY83" s="5"/>
      <c r="PKZ83" s="5"/>
      <c r="PLA83" s="5"/>
      <c r="PLB83" s="5"/>
      <c r="PLC83" s="5"/>
      <c r="PLD83" s="5"/>
      <c r="PLE83" s="5"/>
      <c r="PLF83" s="5"/>
      <c r="PLG83" s="5"/>
      <c r="PLH83" s="5"/>
      <c r="PLI83" s="5"/>
      <c r="PLJ83" s="5"/>
      <c r="PLK83" s="5"/>
      <c r="PLL83" s="5"/>
      <c r="PLM83" s="5"/>
      <c r="PLN83" s="5"/>
      <c r="PLO83" s="5"/>
      <c r="PLP83" s="5"/>
      <c r="PLQ83" s="5"/>
      <c r="PLR83" s="5"/>
      <c r="PLS83" s="5"/>
      <c r="PLT83" s="5"/>
      <c r="PLU83" s="5"/>
      <c r="PLV83" s="5"/>
      <c r="PLW83" s="5"/>
      <c r="PLX83" s="5"/>
      <c r="PLY83" s="5"/>
      <c r="PLZ83" s="5"/>
      <c r="PMA83" s="5"/>
      <c r="PMB83" s="5"/>
      <c r="PMC83" s="5"/>
      <c r="PMD83" s="5"/>
      <c r="PME83" s="5"/>
      <c r="PMF83" s="5"/>
      <c r="PMG83" s="5"/>
      <c r="PMH83" s="5"/>
      <c r="PMI83" s="5"/>
      <c r="PMJ83" s="5"/>
      <c r="PMK83" s="5"/>
      <c r="PML83" s="5"/>
      <c r="PMM83" s="5"/>
      <c r="PMN83" s="5"/>
      <c r="PMO83" s="5"/>
      <c r="PMP83" s="5"/>
      <c r="PMQ83" s="5"/>
      <c r="PMR83" s="5"/>
      <c r="PMS83" s="5"/>
      <c r="PMT83" s="5"/>
      <c r="PMU83" s="5"/>
      <c r="PMV83" s="5"/>
      <c r="PMW83" s="5"/>
      <c r="PMX83" s="5"/>
      <c r="PMY83" s="5"/>
      <c r="PMZ83" s="5"/>
      <c r="PNA83" s="5"/>
      <c r="PNB83" s="5"/>
      <c r="PNC83" s="5"/>
      <c r="PND83" s="5"/>
      <c r="PNE83" s="5"/>
      <c r="PNF83" s="5"/>
      <c r="PNG83" s="5"/>
      <c r="PNH83" s="5"/>
      <c r="PNI83" s="5"/>
      <c r="PNJ83" s="5"/>
      <c r="PNK83" s="5"/>
      <c r="PNL83" s="5"/>
      <c r="PNM83" s="5"/>
      <c r="PNN83" s="5"/>
      <c r="PNO83" s="5"/>
      <c r="PNP83" s="5"/>
      <c r="PNQ83" s="5"/>
      <c r="PNR83" s="5"/>
      <c r="PNS83" s="5"/>
      <c r="PNT83" s="5"/>
      <c r="PNU83" s="5"/>
      <c r="PNV83" s="5"/>
      <c r="PNW83" s="5"/>
      <c r="PNX83" s="5"/>
      <c r="PNY83" s="5"/>
      <c r="PNZ83" s="5"/>
      <c r="POA83" s="5"/>
      <c r="POB83" s="5"/>
      <c r="POC83" s="5"/>
      <c r="POD83" s="5"/>
      <c r="POE83" s="5"/>
      <c r="POF83" s="5"/>
      <c r="POG83" s="5"/>
      <c r="POH83" s="5"/>
      <c r="POI83" s="5"/>
      <c r="POJ83" s="5"/>
      <c r="POK83" s="5"/>
      <c r="POL83" s="5"/>
      <c r="POM83" s="5"/>
      <c r="PON83" s="5"/>
      <c r="POO83" s="5"/>
      <c r="POP83" s="5"/>
      <c r="POQ83" s="5"/>
      <c r="POR83" s="5"/>
      <c r="POS83" s="5"/>
      <c r="POT83" s="5"/>
      <c r="POU83" s="5"/>
      <c r="POV83" s="5"/>
      <c r="POW83" s="5"/>
      <c r="POX83" s="5"/>
      <c r="POY83" s="5"/>
      <c r="POZ83" s="5"/>
      <c r="PPA83" s="5"/>
      <c r="PPB83" s="5"/>
      <c r="PPC83" s="5"/>
      <c r="PPD83" s="5"/>
      <c r="PPE83" s="5"/>
      <c r="PPF83" s="5"/>
      <c r="PPG83" s="5"/>
      <c r="PPH83" s="5"/>
      <c r="PPI83" s="5"/>
      <c r="PPJ83" s="5"/>
      <c r="PPK83" s="5"/>
      <c r="PPL83" s="5"/>
      <c r="PPM83" s="5"/>
      <c r="PPN83" s="5"/>
      <c r="PPO83" s="5"/>
      <c r="PPP83" s="5"/>
      <c r="PPQ83" s="5"/>
      <c r="PPR83" s="5"/>
      <c r="PPS83" s="5"/>
      <c r="PPT83" s="5"/>
      <c r="PPU83" s="5"/>
      <c r="PPV83" s="5"/>
      <c r="PPW83" s="5"/>
      <c r="PPX83" s="5"/>
      <c r="PPY83" s="5"/>
      <c r="PPZ83" s="5"/>
      <c r="PQA83" s="5"/>
      <c r="PQB83" s="5"/>
      <c r="PQC83" s="5"/>
      <c r="PQD83" s="5"/>
      <c r="PQE83" s="5"/>
      <c r="PQF83" s="5"/>
      <c r="PQG83" s="5"/>
      <c r="PQH83" s="5"/>
      <c r="PQI83" s="5"/>
      <c r="PQJ83" s="5"/>
      <c r="PQK83" s="5"/>
      <c r="PQL83" s="5"/>
      <c r="PQM83" s="5"/>
      <c r="PQN83" s="5"/>
      <c r="PQO83" s="5"/>
      <c r="PQP83" s="5"/>
      <c r="PQQ83" s="5"/>
      <c r="PQR83" s="5"/>
      <c r="PQS83" s="5"/>
      <c r="PQT83" s="5"/>
      <c r="PQU83" s="5"/>
      <c r="PQV83" s="5"/>
      <c r="PQW83" s="5"/>
      <c r="PQX83" s="5"/>
      <c r="PQY83" s="5"/>
      <c r="PQZ83" s="5"/>
      <c r="PRA83" s="5"/>
      <c r="PRB83" s="5"/>
      <c r="PRC83" s="5"/>
      <c r="PRD83" s="5"/>
      <c r="PRE83" s="5"/>
      <c r="PRF83" s="5"/>
      <c r="PRG83" s="5"/>
      <c r="PRH83" s="5"/>
      <c r="PRI83" s="5"/>
      <c r="PRJ83" s="5"/>
      <c r="PRK83" s="5"/>
      <c r="PRL83" s="5"/>
      <c r="PRM83" s="5"/>
      <c r="PRN83" s="5"/>
      <c r="PRO83" s="5"/>
      <c r="PRP83" s="5"/>
      <c r="PRQ83" s="5"/>
      <c r="PRR83" s="5"/>
      <c r="PRS83" s="5"/>
      <c r="PRT83" s="5"/>
      <c r="PRU83" s="5"/>
      <c r="PRV83" s="5"/>
      <c r="PRW83" s="5"/>
      <c r="PRX83" s="5"/>
      <c r="PRY83" s="5"/>
      <c r="PRZ83" s="5"/>
      <c r="PSA83" s="5"/>
      <c r="PSB83" s="5"/>
      <c r="PSC83" s="5"/>
      <c r="PSD83" s="5"/>
      <c r="PSE83" s="5"/>
      <c r="PSF83" s="5"/>
      <c r="PSG83" s="5"/>
      <c r="PSH83" s="5"/>
      <c r="PSI83" s="5"/>
      <c r="PSJ83" s="5"/>
      <c r="PSK83" s="5"/>
      <c r="PSL83" s="5"/>
      <c r="PSM83" s="5"/>
      <c r="PSN83" s="5"/>
      <c r="PSO83" s="5"/>
      <c r="PSP83" s="5"/>
      <c r="PSQ83" s="5"/>
      <c r="PSR83" s="5"/>
      <c r="PSS83" s="5"/>
      <c r="PST83" s="5"/>
      <c r="PSU83" s="5"/>
      <c r="PSV83" s="5"/>
      <c r="PSW83" s="5"/>
      <c r="PSX83" s="5"/>
      <c r="PSY83" s="5"/>
      <c r="PSZ83" s="5"/>
      <c r="PTA83" s="5"/>
      <c r="PTB83" s="5"/>
      <c r="PTC83" s="5"/>
      <c r="PTD83" s="5"/>
      <c r="PTE83" s="5"/>
      <c r="PTF83" s="5"/>
      <c r="PTG83" s="5"/>
      <c r="PTH83" s="5"/>
      <c r="PTI83" s="5"/>
      <c r="PTJ83" s="5"/>
      <c r="PTK83" s="5"/>
      <c r="PTL83" s="5"/>
      <c r="PTM83" s="5"/>
      <c r="PTN83" s="5"/>
      <c r="PTO83" s="5"/>
      <c r="PTP83" s="5"/>
      <c r="PTQ83" s="5"/>
      <c r="PTR83" s="5"/>
      <c r="PTS83" s="5"/>
      <c r="PTT83" s="5"/>
      <c r="PTU83" s="5"/>
      <c r="PTV83" s="5"/>
      <c r="PTW83" s="5"/>
      <c r="PTX83" s="5"/>
      <c r="PTY83" s="5"/>
      <c r="PTZ83" s="5"/>
      <c r="PUA83" s="5"/>
      <c r="PUB83" s="5"/>
      <c r="PUC83" s="5"/>
      <c r="PUD83" s="5"/>
      <c r="PUE83" s="5"/>
      <c r="PUF83" s="5"/>
      <c r="PUG83" s="5"/>
      <c r="PUH83" s="5"/>
      <c r="PUI83" s="5"/>
      <c r="PUJ83" s="5"/>
      <c r="PUK83" s="5"/>
      <c r="PUL83" s="5"/>
      <c r="PUM83" s="5"/>
      <c r="PUN83" s="5"/>
      <c r="PUO83" s="5"/>
      <c r="PUP83" s="5"/>
      <c r="PUQ83" s="5"/>
      <c r="PUR83" s="5"/>
      <c r="PUS83" s="5"/>
      <c r="PUT83" s="5"/>
      <c r="PUU83" s="5"/>
      <c r="PUV83" s="5"/>
      <c r="PUW83" s="5"/>
      <c r="PUX83" s="5"/>
      <c r="PUY83" s="5"/>
      <c r="PUZ83" s="5"/>
      <c r="PVA83" s="5"/>
      <c r="PVB83" s="5"/>
      <c r="PVC83" s="5"/>
      <c r="PVD83" s="5"/>
      <c r="PVE83" s="5"/>
      <c r="PVF83" s="5"/>
      <c r="PVG83" s="5"/>
      <c r="PVH83" s="5"/>
      <c r="PVI83" s="5"/>
      <c r="PVJ83" s="5"/>
      <c r="PVK83" s="5"/>
      <c r="PVL83" s="5"/>
      <c r="PVM83" s="5"/>
      <c r="PVN83" s="5"/>
      <c r="PVO83" s="5"/>
      <c r="PVP83" s="5"/>
      <c r="PVQ83" s="5"/>
      <c r="PVR83" s="5"/>
      <c r="PVS83" s="5"/>
      <c r="PVT83" s="5"/>
      <c r="PVU83" s="5"/>
      <c r="PVV83" s="5"/>
      <c r="PVW83" s="5"/>
      <c r="PVX83" s="5"/>
      <c r="PVY83" s="5"/>
      <c r="PVZ83" s="5"/>
      <c r="PWA83" s="5"/>
      <c r="PWB83" s="5"/>
      <c r="PWC83" s="5"/>
      <c r="PWD83" s="5"/>
      <c r="PWE83" s="5"/>
      <c r="PWF83" s="5"/>
      <c r="PWG83" s="5"/>
      <c r="PWH83" s="5"/>
      <c r="PWI83" s="5"/>
      <c r="PWJ83" s="5"/>
      <c r="PWK83" s="5"/>
      <c r="PWL83" s="5"/>
      <c r="PWM83" s="5"/>
      <c r="PWN83" s="5"/>
      <c r="PWO83" s="5"/>
      <c r="PWP83" s="5"/>
      <c r="PWQ83" s="5"/>
      <c r="PWR83" s="5"/>
      <c r="PWS83" s="5"/>
      <c r="PWT83" s="5"/>
      <c r="PWU83" s="5"/>
      <c r="PWV83" s="5"/>
      <c r="PWW83" s="5"/>
      <c r="PWX83" s="5"/>
      <c r="PWY83" s="5"/>
      <c r="PWZ83" s="5"/>
      <c r="PXA83" s="5"/>
      <c r="PXB83" s="5"/>
      <c r="PXC83" s="5"/>
      <c r="PXD83" s="5"/>
      <c r="PXE83" s="5"/>
      <c r="PXF83" s="5"/>
      <c r="PXG83" s="5"/>
      <c r="PXH83" s="5"/>
      <c r="PXI83" s="5"/>
      <c r="PXJ83" s="5"/>
      <c r="PXK83" s="5"/>
      <c r="PXL83" s="5"/>
      <c r="PXM83" s="5"/>
      <c r="PXN83" s="5"/>
      <c r="PXO83" s="5"/>
      <c r="PXP83" s="5"/>
      <c r="PXQ83" s="5"/>
      <c r="PXR83" s="5"/>
      <c r="PXS83" s="5"/>
      <c r="PXT83" s="5"/>
      <c r="PXU83" s="5"/>
      <c r="PXV83" s="5"/>
      <c r="PXW83" s="5"/>
      <c r="PXX83" s="5"/>
      <c r="PXY83" s="5"/>
      <c r="PXZ83" s="5"/>
      <c r="PYA83" s="5"/>
      <c r="PYB83" s="5"/>
      <c r="PYC83" s="5"/>
      <c r="PYD83" s="5"/>
      <c r="PYE83" s="5"/>
      <c r="PYF83" s="5"/>
      <c r="PYG83" s="5"/>
      <c r="PYH83" s="5"/>
      <c r="PYI83" s="5"/>
      <c r="PYJ83" s="5"/>
      <c r="PYK83" s="5"/>
      <c r="PYL83" s="5"/>
      <c r="PYM83" s="5"/>
      <c r="PYN83" s="5"/>
      <c r="PYO83" s="5"/>
      <c r="PYP83" s="5"/>
      <c r="PYQ83" s="5"/>
      <c r="PYR83" s="5"/>
      <c r="PYS83" s="5"/>
      <c r="PYT83" s="5"/>
      <c r="PYU83" s="5"/>
      <c r="PYV83" s="5"/>
      <c r="PYW83" s="5"/>
      <c r="PYX83" s="5"/>
      <c r="PYY83" s="5"/>
      <c r="PYZ83" s="5"/>
      <c r="PZA83" s="5"/>
      <c r="PZB83" s="5"/>
      <c r="PZC83" s="5"/>
      <c r="PZD83" s="5"/>
      <c r="PZE83" s="5"/>
      <c r="PZF83" s="5"/>
      <c r="PZG83" s="5"/>
      <c r="PZH83" s="5"/>
      <c r="PZI83" s="5"/>
      <c r="PZJ83" s="5"/>
      <c r="PZK83" s="5"/>
      <c r="PZL83" s="5"/>
      <c r="PZM83" s="5"/>
      <c r="PZN83" s="5"/>
      <c r="PZO83" s="5"/>
      <c r="PZP83" s="5"/>
      <c r="PZQ83" s="5"/>
      <c r="PZR83" s="5"/>
      <c r="PZS83" s="5"/>
      <c r="PZT83" s="5"/>
      <c r="PZU83" s="5"/>
      <c r="PZV83" s="5"/>
      <c r="PZW83" s="5"/>
      <c r="PZX83" s="5"/>
      <c r="PZY83" s="5"/>
      <c r="PZZ83" s="5"/>
      <c r="QAA83" s="5"/>
      <c r="QAB83" s="5"/>
      <c r="QAC83" s="5"/>
      <c r="QAD83" s="5"/>
      <c r="QAE83" s="5"/>
      <c r="QAF83" s="5"/>
      <c r="QAG83" s="5"/>
      <c r="QAH83" s="5"/>
      <c r="QAI83" s="5"/>
      <c r="QAJ83" s="5"/>
      <c r="QAK83" s="5"/>
      <c r="QAL83" s="5"/>
      <c r="QAM83" s="5"/>
      <c r="QAN83" s="5"/>
      <c r="QAO83" s="5"/>
      <c r="QAP83" s="5"/>
      <c r="QAQ83" s="5"/>
      <c r="QAR83" s="5"/>
      <c r="QAS83" s="5"/>
      <c r="QAT83" s="5"/>
      <c r="QAU83" s="5"/>
      <c r="QAV83" s="5"/>
      <c r="QAW83" s="5"/>
      <c r="QAX83" s="5"/>
      <c r="QAY83" s="5"/>
      <c r="QAZ83" s="5"/>
      <c r="QBA83" s="5"/>
      <c r="QBB83" s="5"/>
      <c r="QBC83" s="5"/>
      <c r="QBD83" s="5"/>
      <c r="QBE83" s="5"/>
      <c r="QBF83" s="5"/>
      <c r="QBG83" s="5"/>
      <c r="QBH83" s="5"/>
      <c r="QBI83" s="5"/>
      <c r="QBJ83" s="5"/>
      <c r="QBK83" s="5"/>
      <c r="QBL83" s="5"/>
      <c r="QBM83" s="5"/>
      <c r="QBN83" s="5"/>
      <c r="QBO83" s="5"/>
      <c r="QBP83" s="5"/>
      <c r="QBQ83" s="5"/>
      <c r="QBR83" s="5"/>
      <c r="QBS83" s="5"/>
      <c r="QBT83" s="5"/>
      <c r="QBU83" s="5"/>
      <c r="QBV83" s="5"/>
      <c r="QBW83" s="5"/>
      <c r="QBX83" s="5"/>
      <c r="QBY83" s="5"/>
      <c r="QBZ83" s="5"/>
      <c r="QCA83" s="5"/>
      <c r="QCB83" s="5"/>
      <c r="QCC83" s="5"/>
      <c r="QCD83" s="5"/>
      <c r="QCE83" s="5"/>
      <c r="QCF83" s="5"/>
      <c r="QCG83" s="5"/>
      <c r="QCH83" s="5"/>
      <c r="QCI83" s="5"/>
      <c r="QCJ83" s="5"/>
      <c r="QCK83" s="5"/>
      <c r="QCL83" s="5"/>
      <c r="QCM83" s="5"/>
      <c r="QCN83" s="5"/>
      <c r="QCO83" s="5"/>
      <c r="QCP83" s="5"/>
      <c r="QCQ83" s="5"/>
      <c r="QCR83" s="5"/>
      <c r="QCS83" s="5"/>
      <c r="QCT83" s="5"/>
      <c r="QCU83" s="5"/>
      <c r="QCV83" s="5"/>
      <c r="QCW83" s="5"/>
      <c r="QCX83" s="5"/>
      <c r="QCY83" s="5"/>
      <c r="QCZ83" s="5"/>
      <c r="QDA83" s="5"/>
      <c r="QDB83" s="5"/>
      <c r="QDC83" s="5"/>
      <c r="QDD83" s="5"/>
      <c r="QDE83" s="5"/>
      <c r="QDF83" s="5"/>
      <c r="QDG83" s="5"/>
      <c r="QDH83" s="5"/>
      <c r="QDI83" s="5"/>
      <c r="QDJ83" s="5"/>
      <c r="QDK83" s="5"/>
      <c r="QDL83" s="5"/>
      <c r="QDM83" s="5"/>
      <c r="QDN83" s="5"/>
      <c r="QDO83" s="5"/>
      <c r="QDP83" s="5"/>
      <c r="QDQ83" s="5"/>
      <c r="QDR83" s="5"/>
      <c r="QDS83" s="5"/>
      <c r="QDT83" s="5"/>
      <c r="QDU83" s="5"/>
      <c r="QDV83" s="5"/>
      <c r="QDW83" s="5"/>
      <c r="QDX83" s="5"/>
      <c r="QDY83" s="5"/>
      <c r="QDZ83" s="5"/>
      <c r="QEA83" s="5"/>
      <c r="QEB83" s="5"/>
      <c r="QEC83" s="5"/>
      <c r="QED83" s="5"/>
      <c r="QEE83" s="5"/>
      <c r="QEF83" s="5"/>
      <c r="QEG83" s="5"/>
      <c r="QEH83" s="5"/>
      <c r="QEI83" s="5"/>
      <c r="QEJ83" s="5"/>
      <c r="QEK83" s="5"/>
      <c r="QEL83" s="5"/>
      <c r="QEM83" s="5"/>
      <c r="QEN83" s="5"/>
      <c r="QEO83" s="5"/>
      <c r="QEP83" s="5"/>
      <c r="QEQ83" s="5"/>
      <c r="QER83" s="5"/>
      <c r="QES83" s="5"/>
      <c r="QET83" s="5"/>
      <c r="QEU83" s="5"/>
      <c r="QEV83" s="5"/>
      <c r="QEW83" s="5"/>
      <c r="QEX83" s="5"/>
      <c r="QEY83" s="5"/>
      <c r="QEZ83" s="5"/>
      <c r="QFA83" s="5"/>
      <c r="QFB83" s="5"/>
      <c r="QFC83" s="5"/>
      <c r="QFD83" s="5"/>
      <c r="QFE83" s="5"/>
      <c r="QFF83" s="5"/>
      <c r="QFG83" s="5"/>
      <c r="QFH83" s="5"/>
      <c r="QFI83" s="5"/>
      <c r="QFJ83" s="5"/>
      <c r="QFK83" s="5"/>
      <c r="QFL83" s="5"/>
      <c r="QFM83" s="5"/>
      <c r="QFN83" s="5"/>
      <c r="QFO83" s="5"/>
      <c r="QFP83" s="5"/>
      <c r="QFQ83" s="5"/>
      <c r="QFR83" s="5"/>
      <c r="QFS83" s="5"/>
      <c r="QFT83" s="5"/>
      <c r="QFU83" s="5"/>
      <c r="QFV83" s="5"/>
      <c r="QFW83" s="5"/>
      <c r="QFX83" s="5"/>
      <c r="QFY83" s="5"/>
      <c r="QFZ83" s="5"/>
      <c r="QGA83" s="5"/>
      <c r="QGB83" s="5"/>
      <c r="QGC83" s="5"/>
      <c r="QGD83" s="5"/>
      <c r="QGE83" s="5"/>
      <c r="QGF83" s="5"/>
      <c r="QGG83" s="5"/>
      <c r="QGH83" s="5"/>
      <c r="QGI83" s="5"/>
      <c r="QGJ83" s="5"/>
      <c r="QGK83" s="5"/>
      <c r="QGL83" s="5"/>
      <c r="QGM83" s="5"/>
      <c r="QGN83" s="5"/>
      <c r="QGO83" s="5"/>
      <c r="QGP83" s="5"/>
      <c r="QGQ83" s="5"/>
      <c r="QGR83" s="5"/>
      <c r="QGS83" s="5"/>
      <c r="QGT83" s="5"/>
      <c r="QGU83" s="5"/>
      <c r="QGV83" s="5"/>
      <c r="QGW83" s="5"/>
      <c r="QGX83" s="5"/>
      <c r="QGY83" s="5"/>
      <c r="QGZ83" s="5"/>
      <c r="QHA83" s="5"/>
      <c r="QHB83" s="5"/>
      <c r="QHC83" s="5"/>
      <c r="QHD83" s="5"/>
      <c r="QHE83" s="5"/>
      <c r="QHF83" s="5"/>
      <c r="QHG83" s="5"/>
      <c r="QHH83" s="5"/>
      <c r="QHI83" s="5"/>
      <c r="QHJ83" s="5"/>
      <c r="QHK83" s="5"/>
      <c r="QHL83" s="5"/>
      <c r="QHM83" s="5"/>
      <c r="QHN83" s="5"/>
      <c r="QHO83" s="5"/>
      <c r="QHP83" s="5"/>
      <c r="QHQ83" s="5"/>
      <c r="QHR83" s="5"/>
      <c r="QHS83" s="5"/>
      <c r="QHT83" s="5"/>
      <c r="QHU83" s="5"/>
      <c r="QHV83" s="5"/>
      <c r="QHW83" s="5"/>
      <c r="QHX83" s="5"/>
      <c r="QHY83" s="5"/>
      <c r="QHZ83" s="5"/>
      <c r="QIA83" s="5"/>
      <c r="QIB83" s="5"/>
      <c r="QIC83" s="5"/>
      <c r="QID83" s="5"/>
      <c r="QIE83" s="5"/>
      <c r="QIF83" s="5"/>
      <c r="QIG83" s="5"/>
      <c r="QIH83" s="5"/>
      <c r="QII83" s="5"/>
      <c r="QIJ83" s="5"/>
      <c r="QIK83" s="5"/>
      <c r="QIL83" s="5"/>
      <c r="QIM83" s="5"/>
      <c r="QIN83" s="5"/>
      <c r="QIO83" s="5"/>
      <c r="QIP83" s="5"/>
      <c r="QIQ83" s="5"/>
      <c r="QIR83" s="5"/>
      <c r="QIS83" s="5"/>
      <c r="QIT83" s="5"/>
      <c r="QIU83" s="5"/>
      <c r="QIV83" s="5"/>
      <c r="QIW83" s="5"/>
      <c r="QIX83" s="5"/>
      <c r="QIY83" s="5"/>
      <c r="QIZ83" s="5"/>
      <c r="QJA83" s="5"/>
      <c r="QJB83" s="5"/>
      <c r="QJC83" s="5"/>
      <c r="QJD83" s="5"/>
      <c r="QJE83" s="5"/>
      <c r="QJF83" s="5"/>
      <c r="QJG83" s="5"/>
      <c r="QJH83" s="5"/>
      <c r="QJI83" s="5"/>
      <c r="QJJ83" s="5"/>
      <c r="QJK83" s="5"/>
      <c r="QJL83" s="5"/>
      <c r="QJM83" s="5"/>
      <c r="QJN83" s="5"/>
      <c r="QJO83" s="5"/>
      <c r="QJP83" s="5"/>
      <c r="QJQ83" s="5"/>
      <c r="QJR83" s="5"/>
      <c r="QJS83" s="5"/>
      <c r="QJT83" s="5"/>
      <c r="QJU83" s="5"/>
      <c r="QJV83" s="5"/>
      <c r="QJW83" s="5"/>
      <c r="QJX83" s="5"/>
      <c r="QJY83" s="5"/>
      <c r="QJZ83" s="5"/>
      <c r="QKA83" s="5"/>
      <c r="QKB83" s="5"/>
      <c r="QKC83" s="5"/>
      <c r="QKD83" s="5"/>
      <c r="QKE83" s="5"/>
      <c r="QKF83" s="5"/>
      <c r="QKG83" s="5"/>
      <c r="QKH83" s="5"/>
      <c r="QKI83" s="5"/>
      <c r="QKJ83" s="5"/>
      <c r="QKK83" s="5"/>
      <c r="QKL83" s="5"/>
      <c r="QKM83" s="5"/>
      <c r="QKN83" s="5"/>
      <c r="QKO83" s="5"/>
      <c r="QKP83" s="5"/>
      <c r="QKQ83" s="5"/>
      <c r="QKR83" s="5"/>
      <c r="QKS83" s="5"/>
      <c r="QKT83" s="5"/>
      <c r="QKU83" s="5"/>
      <c r="QKV83" s="5"/>
      <c r="QKW83" s="5"/>
      <c r="QKX83" s="5"/>
      <c r="QKY83" s="5"/>
      <c r="QKZ83" s="5"/>
      <c r="QLA83" s="5"/>
      <c r="QLB83" s="5"/>
      <c r="QLC83" s="5"/>
      <c r="QLD83" s="5"/>
      <c r="QLE83" s="5"/>
      <c r="QLF83" s="5"/>
      <c r="QLG83" s="5"/>
      <c r="QLH83" s="5"/>
      <c r="QLI83" s="5"/>
      <c r="QLJ83" s="5"/>
      <c r="QLK83" s="5"/>
      <c r="QLL83" s="5"/>
      <c r="QLM83" s="5"/>
      <c r="QLN83" s="5"/>
      <c r="QLO83" s="5"/>
      <c r="QLP83" s="5"/>
      <c r="QLQ83" s="5"/>
      <c r="QLR83" s="5"/>
      <c r="QLS83" s="5"/>
      <c r="QLT83" s="5"/>
      <c r="QLU83" s="5"/>
      <c r="QLV83" s="5"/>
      <c r="QLW83" s="5"/>
      <c r="QLX83" s="5"/>
      <c r="QLY83" s="5"/>
      <c r="QLZ83" s="5"/>
      <c r="QMA83" s="5"/>
      <c r="QMB83" s="5"/>
      <c r="QMC83" s="5"/>
      <c r="QMD83" s="5"/>
      <c r="QME83" s="5"/>
      <c r="QMF83" s="5"/>
      <c r="QMG83" s="5"/>
      <c r="QMH83" s="5"/>
      <c r="QMI83" s="5"/>
      <c r="QMJ83" s="5"/>
      <c r="QMK83" s="5"/>
      <c r="QML83" s="5"/>
      <c r="QMM83" s="5"/>
      <c r="QMN83" s="5"/>
      <c r="QMO83" s="5"/>
      <c r="QMP83" s="5"/>
      <c r="QMQ83" s="5"/>
      <c r="QMR83" s="5"/>
      <c r="QMS83" s="5"/>
      <c r="QMT83" s="5"/>
      <c r="QMU83" s="5"/>
      <c r="QMV83" s="5"/>
      <c r="QMW83" s="5"/>
      <c r="QMX83" s="5"/>
      <c r="QMY83" s="5"/>
      <c r="QMZ83" s="5"/>
      <c r="QNA83" s="5"/>
      <c r="QNB83" s="5"/>
      <c r="QNC83" s="5"/>
      <c r="QND83" s="5"/>
      <c r="QNE83" s="5"/>
      <c r="QNF83" s="5"/>
      <c r="QNG83" s="5"/>
      <c r="QNH83" s="5"/>
      <c r="QNI83" s="5"/>
      <c r="QNJ83" s="5"/>
      <c r="QNK83" s="5"/>
      <c r="QNL83" s="5"/>
      <c r="QNM83" s="5"/>
      <c r="QNN83" s="5"/>
      <c r="QNO83" s="5"/>
      <c r="QNP83" s="5"/>
      <c r="QNQ83" s="5"/>
      <c r="QNR83" s="5"/>
      <c r="QNS83" s="5"/>
      <c r="QNT83" s="5"/>
      <c r="QNU83" s="5"/>
      <c r="QNV83" s="5"/>
      <c r="QNW83" s="5"/>
      <c r="QNX83" s="5"/>
      <c r="QNY83" s="5"/>
      <c r="QNZ83" s="5"/>
      <c r="QOA83" s="5"/>
      <c r="QOB83" s="5"/>
      <c r="QOC83" s="5"/>
      <c r="QOD83" s="5"/>
      <c r="QOE83" s="5"/>
      <c r="QOF83" s="5"/>
      <c r="QOG83" s="5"/>
      <c r="QOH83" s="5"/>
      <c r="QOI83" s="5"/>
      <c r="QOJ83" s="5"/>
      <c r="QOK83" s="5"/>
      <c r="QOL83" s="5"/>
      <c r="QOM83" s="5"/>
      <c r="QON83" s="5"/>
      <c r="QOO83" s="5"/>
      <c r="QOP83" s="5"/>
      <c r="QOQ83" s="5"/>
      <c r="QOR83" s="5"/>
      <c r="QOS83" s="5"/>
      <c r="QOT83" s="5"/>
      <c r="QOU83" s="5"/>
      <c r="QOV83" s="5"/>
      <c r="QOW83" s="5"/>
      <c r="QOX83" s="5"/>
      <c r="QOY83" s="5"/>
      <c r="QOZ83" s="5"/>
      <c r="QPA83" s="5"/>
      <c r="QPB83" s="5"/>
      <c r="QPC83" s="5"/>
      <c r="QPD83" s="5"/>
      <c r="QPE83" s="5"/>
      <c r="QPF83" s="5"/>
      <c r="QPG83" s="5"/>
      <c r="QPH83" s="5"/>
      <c r="QPI83" s="5"/>
      <c r="QPJ83" s="5"/>
      <c r="QPK83" s="5"/>
      <c r="QPL83" s="5"/>
      <c r="QPM83" s="5"/>
      <c r="QPN83" s="5"/>
      <c r="QPO83" s="5"/>
      <c r="QPP83" s="5"/>
      <c r="QPQ83" s="5"/>
      <c r="QPR83" s="5"/>
      <c r="QPS83" s="5"/>
      <c r="QPT83" s="5"/>
      <c r="QPU83" s="5"/>
      <c r="QPV83" s="5"/>
      <c r="QPW83" s="5"/>
      <c r="QPX83" s="5"/>
      <c r="QPY83" s="5"/>
      <c r="QPZ83" s="5"/>
      <c r="QQA83" s="5"/>
      <c r="QQB83" s="5"/>
      <c r="QQC83" s="5"/>
      <c r="QQD83" s="5"/>
      <c r="QQE83" s="5"/>
      <c r="QQF83" s="5"/>
      <c r="QQG83" s="5"/>
      <c r="QQH83" s="5"/>
      <c r="QQI83" s="5"/>
      <c r="QQJ83" s="5"/>
      <c r="QQK83" s="5"/>
      <c r="QQL83" s="5"/>
      <c r="QQM83" s="5"/>
      <c r="QQN83" s="5"/>
      <c r="QQO83" s="5"/>
      <c r="QQP83" s="5"/>
      <c r="QQQ83" s="5"/>
      <c r="QQR83" s="5"/>
      <c r="QQS83" s="5"/>
      <c r="QQT83" s="5"/>
      <c r="QQU83" s="5"/>
      <c r="QQV83" s="5"/>
      <c r="QQW83" s="5"/>
      <c r="QQX83" s="5"/>
      <c r="QQY83" s="5"/>
      <c r="QQZ83" s="5"/>
      <c r="QRA83" s="5"/>
      <c r="QRB83" s="5"/>
      <c r="QRC83" s="5"/>
      <c r="QRD83" s="5"/>
      <c r="QRE83" s="5"/>
      <c r="QRF83" s="5"/>
      <c r="QRG83" s="5"/>
      <c r="QRH83" s="5"/>
      <c r="QRI83" s="5"/>
      <c r="QRJ83" s="5"/>
      <c r="QRK83" s="5"/>
      <c r="QRL83" s="5"/>
      <c r="QRM83" s="5"/>
      <c r="QRN83" s="5"/>
      <c r="QRO83" s="5"/>
      <c r="QRP83" s="5"/>
      <c r="QRQ83" s="5"/>
      <c r="QRR83" s="5"/>
      <c r="QRS83" s="5"/>
      <c r="QRT83" s="5"/>
      <c r="QRU83" s="5"/>
      <c r="QRV83" s="5"/>
      <c r="QRW83" s="5"/>
      <c r="QRX83" s="5"/>
      <c r="QRY83" s="5"/>
      <c r="QRZ83" s="5"/>
      <c r="QSA83" s="5"/>
      <c r="QSB83" s="5"/>
      <c r="QSC83" s="5"/>
      <c r="QSD83" s="5"/>
      <c r="QSE83" s="5"/>
      <c r="QSF83" s="5"/>
      <c r="QSG83" s="5"/>
      <c r="QSH83" s="5"/>
      <c r="QSI83" s="5"/>
      <c r="QSJ83" s="5"/>
      <c r="QSK83" s="5"/>
      <c r="QSL83" s="5"/>
      <c r="QSM83" s="5"/>
      <c r="QSN83" s="5"/>
      <c r="QSO83" s="5"/>
      <c r="QSP83" s="5"/>
      <c r="QSQ83" s="5"/>
      <c r="QSR83" s="5"/>
      <c r="QSS83" s="5"/>
      <c r="QST83" s="5"/>
      <c r="QSU83" s="5"/>
      <c r="QSV83" s="5"/>
      <c r="QSW83" s="5"/>
      <c r="QSX83" s="5"/>
      <c r="QSY83" s="5"/>
      <c r="QSZ83" s="5"/>
      <c r="QTA83" s="5"/>
      <c r="QTB83" s="5"/>
      <c r="QTC83" s="5"/>
      <c r="QTD83" s="5"/>
      <c r="QTE83" s="5"/>
      <c r="QTF83" s="5"/>
      <c r="QTG83" s="5"/>
      <c r="QTH83" s="5"/>
      <c r="QTI83" s="5"/>
      <c r="QTJ83" s="5"/>
      <c r="QTK83" s="5"/>
      <c r="QTL83" s="5"/>
      <c r="QTM83" s="5"/>
      <c r="QTN83" s="5"/>
      <c r="QTO83" s="5"/>
      <c r="QTP83" s="5"/>
      <c r="QTQ83" s="5"/>
      <c r="QTR83" s="5"/>
      <c r="QTS83" s="5"/>
      <c r="QTT83" s="5"/>
      <c r="QTU83" s="5"/>
      <c r="QTV83" s="5"/>
      <c r="QTW83" s="5"/>
      <c r="QTX83" s="5"/>
      <c r="QTY83" s="5"/>
      <c r="QTZ83" s="5"/>
      <c r="QUA83" s="5"/>
      <c r="QUB83" s="5"/>
      <c r="QUC83" s="5"/>
      <c r="QUD83" s="5"/>
      <c r="QUE83" s="5"/>
      <c r="QUF83" s="5"/>
      <c r="QUG83" s="5"/>
      <c r="QUH83" s="5"/>
      <c r="QUI83" s="5"/>
      <c r="QUJ83" s="5"/>
      <c r="QUK83" s="5"/>
      <c r="QUL83" s="5"/>
      <c r="QUM83" s="5"/>
      <c r="QUN83" s="5"/>
      <c r="QUO83" s="5"/>
      <c r="QUP83" s="5"/>
      <c r="QUQ83" s="5"/>
      <c r="QUR83" s="5"/>
      <c r="QUS83" s="5"/>
      <c r="QUT83" s="5"/>
      <c r="QUU83" s="5"/>
      <c r="QUV83" s="5"/>
      <c r="QUW83" s="5"/>
      <c r="QUX83" s="5"/>
      <c r="QUY83" s="5"/>
      <c r="QUZ83" s="5"/>
      <c r="QVA83" s="5"/>
      <c r="QVB83" s="5"/>
      <c r="QVC83" s="5"/>
      <c r="QVD83" s="5"/>
      <c r="QVE83" s="5"/>
      <c r="QVF83" s="5"/>
      <c r="QVG83" s="5"/>
      <c r="QVH83" s="5"/>
      <c r="QVI83" s="5"/>
      <c r="QVJ83" s="5"/>
      <c r="QVK83" s="5"/>
      <c r="QVL83" s="5"/>
      <c r="QVM83" s="5"/>
      <c r="QVN83" s="5"/>
      <c r="QVO83" s="5"/>
      <c r="QVP83" s="5"/>
      <c r="QVQ83" s="5"/>
      <c r="QVR83" s="5"/>
      <c r="QVS83" s="5"/>
      <c r="QVT83" s="5"/>
      <c r="QVU83" s="5"/>
      <c r="QVV83" s="5"/>
      <c r="QVW83" s="5"/>
      <c r="QVX83" s="5"/>
      <c r="QVY83" s="5"/>
      <c r="QVZ83" s="5"/>
      <c r="QWA83" s="5"/>
      <c r="QWB83" s="5"/>
      <c r="QWC83" s="5"/>
      <c r="QWD83" s="5"/>
      <c r="QWE83" s="5"/>
      <c r="QWF83" s="5"/>
      <c r="QWG83" s="5"/>
      <c r="QWH83" s="5"/>
      <c r="QWI83" s="5"/>
      <c r="QWJ83" s="5"/>
      <c r="QWK83" s="5"/>
      <c r="QWL83" s="5"/>
      <c r="QWM83" s="5"/>
      <c r="QWN83" s="5"/>
      <c r="QWO83" s="5"/>
      <c r="QWP83" s="5"/>
      <c r="QWQ83" s="5"/>
      <c r="QWR83" s="5"/>
      <c r="QWS83" s="5"/>
      <c r="QWT83" s="5"/>
      <c r="QWU83" s="5"/>
      <c r="QWV83" s="5"/>
      <c r="QWW83" s="5"/>
      <c r="QWX83" s="5"/>
      <c r="QWY83" s="5"/>
      <c r="QWZ83" s="5"/>
      <c r="QXA83" s="5"/>
      <c r="QXB83" s="5"/>
      <c r="QXC83" s="5"/>
      <c r="QXD83" s="5"/>
      <c r="QXE83" s="5"/>
      <c r="QXF83" s="5"/>
      <c r="QXG83" s="5"/>
      <c r="QXH83" s="5"/>
      <c r="QXI83" s="5"/>
      <c r="QXJ83" s="5"/>
      <c r="QXK83" s="5"/>
      <c r="QXL83" s="5"/>
      <c r="QXM83" s="5"/>
      <c r="QXN83" s="5"/>
      <c r="QXO83" s="5"/>
      <c r="QXP83" s="5"/>
      <c r="QXQ83" s="5"/>
      <c r="QXR83" s="5"/>
      <c r="QXS83" s="5"/>
      <c r="QXT83" s="5"/>
      <c r="QXU83" s="5"/>
      <c r="QXV83" s="5"/>
      <c r="QXW83" s="5"/>
      <c r="QXX83" s="5"/>
      <c r="QXY83" s="5"/>
      <c r="QXZ83" s="5"/>
      <c r="QYA83" s="5"/>
      <c r="QYB83" s="5"/>
      <c r="QYC83" s="5"/>
      <c r="QYD83" s="5"/>
      <c r="QYE83" s="5"/>
      <c r="QYF83" s="5"/>
      <c r="QYG83" s="5"/>
      <c r="QYH83" s="5"/>
      <c r="QYI83" s="5"/>
      <c r="QYJ83" s="5"/>
      <c r="QYK83" s="5"/>
      <c r="QYL83" s="5"/>
      <c r="QYM83" s="5"/>
      <c r="QYN83" s="5"/>
      <c r="QYO83" s="5"/>
      <c r="QYP83" s="5"/>
      <c r="QYQ83" s="5"/>
      <c r="QYR83" s="5"/>
      <c r="QYS83" s="5"/>
      <c r="QYT83" s="5"/>
      <c r="QYU83" s="5"/>
      <c r="QYV83" s="5"/>
      <c r="QYW83" s="5"/>
      <c r="QYX83" s="5"/>
      <c r="QYY83" s="5"/>
      <c r="QYZ83" s="5"/>
      <c r="QZA83" s="5"/>
      <c r="QZB83" s="5"/>
      <c r="QZC83" s="5"/>
      <c r="QZD83" s="5"/>
      <c r="QZE83" s="5"/>
      <c r="QZF83" s="5"/>
      <c r="QZG83" s="5"/>
      <c r="QZH83" s="5"/>
      <c r="QZI83" s="5"/>
      <c r="QZJ83" s="5"/>
      <c r="QZK83" s="5"/>
      <c r="QZL83" s="5"/>
      <c r="QZM83" s="5"/>
      <c r="QZN83" s="5"/>
      <c r="QZO83" s="5"/>
      <c r="QZP83" s="5"/>
      <c r="QZQ83" s="5"/>
      <c r="QZR83" s="5"/>
      <c r="QZS83" s="5"/>
      <c r="QZT83" s="5"/>
      <c r="QZU83" s="5"/>
      <c r="QZV83" s="5"/>
      <c r="QZW83" s="5"/>
      <c r="QZX83" s="5"/>
      <c r="QZY83" s="5"/>
      <c r="QZZ83" s="5"/>
      <c r="RAA83" s="5"/>
      <c r="RAB83" s="5"/>
      <c r="RAC83" s="5"/>
      <c r="RAD83" s="5"/>
      <c r="RAE83" s="5"/>
      <c r="RAF83" s="5"/>
      <c r="RAG83" s="5"/>
      <c r="RAH83" s="5"/>
      <c r="RAI83" s="5"/>
      <c r="RAJ83" s="5"/>
      <c r="RAK83" s="5"/>
      <c r="RAL83" s="5"/>
      <c r="RAM83" s="5"/>
      <c r="RAN83" s="5"/>
      <c r="RAO83" s="5"/>
      <c r="RAP83" s="5"/>
      <c r="RAQ83" s="5"/>
      <c r="RAR83" s="5"/>
      <c r="RAS83" s="5"/>
      <c r="RAT83" s="5"/>
      <c r="RAU83" s="5"/>
      <c r="RAV83" s="5"/>
      <c r="RAW83" s="5"/>
      <c r="RAX83" s="5"/>
      <c r="RAY83" s="5"/>
      <c r="RAZ83" s="5"/>
      <c r="RBA83" s="5"/>
      <c r="RBB83" s="5"/>
      <c r="RBC83" s="5"/>
      <c r="RBD83" s="5"/>
      <c r="RBE83" s="5"/>
      <c r="RBF83" s="5"/>
      <c r="RBG83" s="5"/>
      <c r="RBH83" s="5"/>
      <c r="RBI83" s="5"/>
      <c r="RBJ83" s="5"/>
      <c r="RBK83" s="5"/>
      <c r="RBL83" s="5"/>
      <c r="RBM83" s="5"/>
      <c r="RBN83" s="5"/>
      <c r="RBO83" s="5"/>
      <c r="RBP83" s="5"/>
      <c r="RBQ83" s="5"/>
      <c r="RBR83" s="5"/>
      <c r="RBS83" s="5"/>
      <c r="RBT83" s="5"/>
      <c r="RBU83" s="5"/>
      <c r="RBV83" s="5"/>
      <c r="RBW83" s="5"/>
      <c r="RBX83" s="5"/>
      <c r="RBY83" s="5"/>
      <c r="RBZ83" s="5"/>
      <c r="RCA83" s="5"/>
      <c r="RCB83" s="5"/>
      <c r="RCC83" s="5"/>
      <c r="RCD83" s="5"/>
      <c r="RCE83" s="5"/>
      <c r="RCF83" s="5"/>
      <c r="RCG83" s="5"/>
      <c r="RCH83" s="5"/>
      <c r="RCI83" s="5"/>
      <c r="RCJ83" s="5"/>
      <c r="RCK83" s="5"/>
      <c r="RCL83" s="5"/>
      <c r="RCM83" s="5"/>
      <c r="RCN83" s="5"/>
      <c r="RCO83" s="5"/>
      <c r="RCP83" s="5"/>
      <c r="RCQ83" s="5"/>
      <c r="RCR83" s="5"/>
      <c r="RCS83" s="5"/>
      <c r="RCT83" s="5"/>
      <c r="RCU83" s="5"/>
      <c r="RCV83" s="5"/>
      <c r="RCW83" s="5"/>
      <c r="RCX83" s="5"/>
      <c r="RCY83" s="5"/>
      <c r="RCZ83" s="5"/>
      <c r="RDA83" s="5"/>
      <c r="RDB83" s="5"/>
      <c r="RDC83" s="5"/>
      <c r="RDD83" s="5"/>
      <c r="RDE83" s="5"/>
      <c r="RDF83" s="5"/>
      <c r="RDG83" s="5"/>
      <c r="RDH83" s="5"/>
      <c r="RDI83" s="5"/>
      <c r="RDJ83" s="5"/>
      <c r="RDK83" s="5"/>
      <c r="RDL83" s="5"/>
      <c r="RDM83" s="5"/>
      <c r="RDN83" s="5"/>
      <c r="RDO83" s="5"/>
      <c r="RDP83" s="5"/>
      <c r="RDQ83" s="5"/>
      <c r="RDR83" s="5"/>
      <c r="RDS83" s="5"/>
      <c r="RDT83" s="5"/>
      <c r="RDU83" s="5"/>
      <c r="RDV83" s="5"/>
      <c r="RDW83" s="5"/>
      <c r="RDX83" s="5"/>
      <c r="RDY83" s="5"/>
      <c r="RDZ83" s="5"/>
      <c r="REA83" s="5"/>
      <c r="REB83" s="5"/>
      <c r="REC83" s="5"/>
      <c r="RED83" s="5"/>
      <c r="REE83" s="5"/>
      <c r="REF83" s="5"/>
      <c r="REG83" s="5"/>
      <c r="REH83" s="5"/>
      <c r="REI83" s="5"/>
      <c r="REJ83" s="5"/>
      <c r="REK83" s="5"/>
      <c r="REL83" s="5"/>
      <c r="REM83" s="5"/>
      <c r="REN83" s="5"/>
      <c r="REO83" s="5"/>
      <c r="REP83" s="5"/>
      <c r="REQ83" s="5"/>
      <c r="RER83" s="5"/>
      <c r="RES83" s="5"/>
      <c r="RET83" s="5"/>
      <c r="REU83" s="5"/>
      <c r="REV83" s="5"/>
      <c r="REW83" s="5"/>
      <c r="REX83" s="5"/>
      <c r="REY83" s="5"/>
      <c r="REZ83" s="5"/>
      <c r="RFA83" s="5"/>
      <c r="RFB83" s="5"/>
      <c r="RFC83" s="5"/>
      <c r="RFD83" s="5"/>
      <c r="RFE83" s="5"/>
      <c r="RFF83" s="5"/>
      <c r="RFG83" s="5"/>
      <c r="RFH83" s="5"/>
      <c r="RFI83" s="5"/>
      <c r="RFJ83" s="5"/>
      <c r="RFK83" s="5"/>
      <c r="RFL83" s="5"/>
      <c r="RFM83" s="5"/>
      <c r="RFN83" s="5"/>
      <c r="RFO83" s="5"/>
      <c r="RFP83" s="5"/>
      <c r="RFQ83" s="5"/>
      <c r="RFR83" s="5"/>
      <c r="RFS83" s="5"/>
      <c r="RFT83" s="5"/>
      <c r="RFU83" s="5"/>
      <c r="RFV83" s="5"/>
      <c r="RFW83" s="5"/>
      <c r="RFX83" s="5"/>
      <c r="RFY83" s="5"/>
      <c r="RFZ83" s="5"/>
      <c r="RGA83" s="5"/>
      <c r="RGB83" s="5"/>
      <c r="RGC83" s="5"/>
      <c r="RGD83" s="5"/>
      <c r="RGE83" s="5"/>
      <c r="RGF83" s="5"/>
      <c r="RGG83" s="5"/>
      <c r="RGH83" s="5"/>
      <c r="RGI83" s="5"/>
      <c r="RGJ83" s="5"/>
      <c r="RGK83" s="5"/>
      <c r="RGL83" s="5"/>
      <c r="RGM83" s="5"/>
      <c r="RGN83" s="5"/>
      <c r="RGO83" s="5"/>
      <c r="RGP83" s="5"/>
      <c r="RGQ83" s="5"/>
      <c r="RGR83" s="5"/>
      <c r="RGS83" s="5"/>
      <c r="RGT83" s="5"/>
      <c r="RGU83" s="5"/>
      <c r="RGV83" s="5"/>
      <c r="RGW83" s="5"/>
      <c r="RGX83" s="5"/>
      <c r="RGY83" s="5"/>
      <c r="RGZ83" s="5"/>
      <c r="RHA83" s="5"/>
      <c r="RHB83" s="5"/>
      <c r="RHC83" s="5"/>
      <c r="RHD83" s="5"/>
      <c r="RHE83" s="5"/>
      <c r="RHF83" s="5"/>
      <c r="RHG83" s="5"/>
      <c r="RHH83" s="5"/>
      <c r="RHI83" s="5"/>
      <c r="RHJ83" s="5"/>
      <c r="RHK83" s="5"/>
      <c r="RHL83" s="5"/>
      <c r="RHM83" s="5"/>
      <c r="RHN83" s="5"/>
      <c r="RHO83" s="5"/>
      <c r="RHP83" s="5"/>
      <c r="RHQ83" s="5"/>
      <c r="RHR83" s="5"/>
      <c r="RHS83" s="5"/>
      <c r="RHT83" s="5"/>
      <c r="RHU83" s="5"/>
      <c r="RHV83" s="5"/>
      <c r="RHW83" s="5"/>
      <c r="RHX83" s="5"/>
      <c r="RHY83" s="5"/>
      <c r="RHZ83" s="5"/>
      <c r="RIA83" s="5"/>
      <c r="RIB83" s="5"/>
      <c r="RIC83" s="5"/>
      <c r="RID83" s="5"/>
      <c r="RIE83" s="5"/>
      <c r="RIF83" s="5"/>
      <c r="RIG83" s="5"/>
      <c r="RIH83" s="5"/>
      <c r="RII83" s="5"/>
      <c r="RIJ83" s="5"/>
      <c r="RIK83" s="5"/>
      <c r="RIL83" s="5"/>
      <c r="RIM83" s="5"/>
      <c r="RIN83" s="5"/>
      <c r="RIO83" s="5"/>
      <c r="RIP83" s="5"/>
      <c r="RIQ83" s="5"/>
      <c r="RIR83" s="5"/>
      <c r="RIS83" s="5"/>
      <c r="RIT83" s="5"/>
      <c r="RIU83" s="5"/>
      <c r="RIV83" s="5"/>
      <c r="RIW83" s="5"/>
      <c r="RIX83" s="5"/>
      <c r="RIY83" s="5"/>
      <c r="RIZ83" s="5"/>
      <c r="RJA83" s="5"/>
      <c r="RJB83" s="5"/>
      <c r="RJC83" s="5"/>
      <c r="RJD83" s="5"/>
      <c r="RJE83" s="5"/>
      <c r="RJF83" s="5"/>
      <c r="RJG83" s="5"/>
      <c r="RJH83" s="5"/>
      <c r="RJI83" s="5"/>
      <c r="RJJ83" s="5"/>
      <c r="RJK83" s="5"/>
      <c r="RJL83" s="5"/>
      <c r="RJM83" s="5"/>
      <c r="RJN83" s="5"/>
      <c r="RJO83" s="5"/>
      <c r="RJP83" s="5"/>
      <c r="RJQ83" s="5"/>
      <c r="RJR83" s="5"/>
      <c r="RJS83" s="5"/>
      <c r="RJT83" s="5"/>
      <c r="RJU83" s="5"/>
      <c r="RJV83" s="5"/>
      <c r="RJW83" s="5"/>
      <c r="RJX83" s="5"/>
      <c r="RJY83" s="5"/>
      <c r="RJZ83" s="5"/>
      <c r="RKA83" s="5"/>
      <c r="RKB83" s="5"/>
      <c r="RKC83" s="5"/>
      <c r="RKD83" s="5"/>
      <c r="RKE83" s="5"/>
      <c r="RKF83" s="5"/>
      <c r="RKG83" s="5"/>
      <c r="RKH83" s="5"/>
      <c r="RKI83" s="5"/>
      <c r="RKJ83" s="5"/>
      <c r="RKK83" s="5"/>
      <c r="RKL83" s="5"/>
      <c r="RKM83" s="5"/>
      <c r="RKN83" s="5"/>
      <c r="RKO83" s="5"/>
      <c r="RKP83" s="5"/>
      <c r="RKQ83" s="5"/>
      <c r="RKR83" s="5"/>
      <c r="RKS83" s="5"/>
      <c r="RKT83" s="5"/>
      <c r="RKU83" s="5"/>
      <c r="RKV83" s="5"/>
      <c r="RKW83" s="5"/>
      <c r="RKX83" s="5"/>
      <c r="RKY83" s="5"/>
      <c r="RKZ83" s="5"/>
      <c r="RLA83" s="5"/>
      <c r="RLB83" s="5"/>
      <c r="RLC83" s="5"/>
      <c r="RLD83" s="5"/>
      <c r="RLE83" s="5"/>
      <c r="RLF83" s="5"/>
      <c r="RLG83" s="5"/>
      <c r="RLH83" s="5"/>
      <c r="RLI83" s="5"/>
      <c r="RLJ83" s="5"/>
      <c r="RLK83" s="5"/>
      <c r="RLL83" s="5"/>
      <c r="RLM83" s="5"/>
      <c r="RLN83" s="5"/>
      <c r="RLO83" s="5"/>
      <c r="RLP83" s="5"/>
      <c r="RLQ83" s="5"/>
      <c r="RLR83" s="5"/>
      <c r="RLS83" s="5"/>
      <c r="RLT83" s="5"/>
      <c r="RLU83" s="5"/>
      <c r="RLV83" s="5"/>
      <c r="RLW83" s="5"/>
      <c r="RLX83" s="5"/>
      <c r="RLY83" s="5"/>
      <c r="RLZ83" s="5"/>
      <c r="RMA83" s="5"/>
      <c r="RMB83" s="5"/>
      <c r="RMC83" s="5"/>
      <c r="RMD83" s="5"/>
      <c r="RME83" s="5"/>
      <c r="RMF83" s="5"/>
      <c r="RMG83" s="5"/>
      <c r="RMH83" s="5"/>
      <c r="RMI83" s="5"/>
      <c r="RMJ83" s="5"/>
      <c r="RMK83" s="5"/>
      <c r="RML83" s="5"/>
      <c r="RMM83" s="5"/>
      <c r="RMN83" s="5"/>
      <c r="RMO83" s="5"/>
      <c r="RMP83" s="5"/>
      <c r="RMQ83" s="5"/>
      <c r="RMR83" s="5"/>
      <c r="RMS83" s="5"/>
      <c r="RMT83" s="5"/>
      <c r="RMU83" s="5"/>
      <c r="RMV83" s="5"/>
      <c r="RMW83" s="5"/>
      <c r="RMX83" s="5"/>
      <c r="RMY83" s="5"/>
      <c r="RMZ83" s="5"/>
      <c r="RNA83" s="5"/>
      <c r="RNB83" s="5"/>
      <c r="RNC83" s="5"/>
      <c r="RND83" s="5"/>
      <c r="RNE83" s="5"/>
      <c r="RNF83" s="5"/>
      <c r="RNG83" s="5"/>
      <c r="RNH83" s="5"/>
      <c r="RNI83" s="5"/>
      <c r="RNJ83" s="5"/>
      <c r="RNK83" s="5"/>
      <c r="RNL83" s="5"/>
      <c r="RNM83" s="5"/>
      <c r="RNN83" s="5"/>
      <c r="RNO83" s="5"/>
      <c r="RNP83" s="5"/>
      <c r="RNQ83" s="5"/>
      <c r="RNR83" s="5"/>
      <c r="RNS83" s="5"/>
      <c r="RNT83" s="5"/>
      <c r="RNU83" s="5"/>
      <c r="RNV83" s="5"/>
      <c r="RNW83" s="5"/>
      <c r="RNX83" s="5"/>
      <c r="RNY83" s="5"/>
      <c r="RNZ83" s="5"/>
      <c r="ROA83" s="5"/>
      <c r="ROB83" s="5"/>
      <c r="ROC83" s="5"/>
      <c r="ROD83" s="5"/>
      <c r="ROE83" s="5"/>
      <c r="ROF83" s="5"/>
      <c r="ROG83" s="5"/>
      <c r="ROH83" s="5"/>
      <c r="ROI83" s="5"/>
      <c r="ROJ83" s="5"/>
      <c r="ROK83" s="5"/>
      <c r="ROL83" s="5"/>
      <c r="ROM83" s="5"/>
      <c r="RON83" s="5"/>
      <c r="ROO83" s="5"/>
      <c r="ROP83" s="5"/>
      <c r="ROQ83" s="5"/>
      <c r="ROR83" s="5"/>
      <c r="ROS83" s="5"/>
      <c r="ROT83" s="5"/>
      <c r="ROU83" s="5"/>
      <c r="ROV83" s="5"/>
      <c r="ROW83" s="5"/>
      <c r="ROX83" s="5"/>
      <c r="ROY83" s="5"/>
      <c r="ROZ83" s="5"/>
      <c r="RPA83" s="5"/>
      <c r="RPB83" s="5"/>
      <c r="RPC83" s="5"/>
      <c r="RPD83" s="5"/>
      <c r="RPE83" s="5"/>
      <c r="RPF83" s="5"/>
      <c r="RPG83" s="5"/>
      <c r="RPH83" s="5"/>
      <c r="RPI83" s="5"/>
      <c r="RPJ83" s="5"/>
      <c r="RPK83" s="5"/>
      <c r="RPL83" s="5"/>
      <c r="RPM83" s="5"/>
      <c r="RPN83" s="5"/>
      <c r="RPO83" s="5"/>
      <c r="RPP83" s="5"/>
      <c r="RPQ83" s="5"/>
      <c r="RPR83" s="5"/>
      <c r="RPS83" s="5"/>
      <c r="RPT83" s="5"/>
      <c r="RPU83" s="5"/>
      <c r="RPV83" s="5"/>
      <c r="RPW83" s="5"/>
      <c r="RPX83" s="5"/>
      <c r="RPY83" s="5"/>
      <c r="RPZ83" s="5"/>
      <c r="RQA83" s="5"/>
      <c r="RQB83" s="5"/>
      <c r="RQC83" s="5"/>
      <c r="RQD83" s="5"/>
      <c r="RQE83" s="5"/>
      <c r="RQF83" s="5"/>
      <c r="RQG83" s="5"/>
      <c r="RQH83" s="5"/>
      <c r="RQI83" s="5"/>
      <c r="RQJ83" s="5"/>
      <c r="RQK83" s="5"/>
      <c r="RQL83" s="5"/>
      <c r="RQM83" s="5"/>
      <c r="RQN83" s="5"/>
      <c r="RQO83" s="5"/>
      <c r="RQP83" s="5"/>
      <c r="RQQ83" s="5"/>
      <c r="RQR83" s="5"/>
      <c r="RQS83" s="5"/>
      <c r="RQT83" s="5"/>
      <c r="RQU83" s="5"/>
      <c r="RQV83" s="5"/>
      <c r="RQW83" s="5"/>
      <c r="RQX83" s="5"/>
      <c r="RQY83" s="5"/>
      <c r="RQZ83" s="5"/>
      <c r="RRA83" s="5"/>
      <c r="RRB83" s="5"/>
      <c r="RRC83" s="5"/>
      <c r="RRD83" s="5"/>
      <c r="RRE83" s="5"/>
      <c r="RRF83" s="5"/>
      <c r="RRG83" s="5"/>
      <c r="RRH83" s="5"/>
      <c r="RRI83" s="5"/>
      <c r="RRJ83" s="5"/>
      <c r="RRK83" s="5"/>
      <c r="RRL83" s="5"/>
      <c r="RRM83" s="5"/>
      <c r="RRN83" s="5"/>
      <c r="RRO83" s="5"/>
      <c r="RRP83" s="5"/>
      <c r="RRQ83" s="5"/>
      <c r="RRR83" s="5"/>
      <c r="RRS83" s="5"/>
      <c r="RRT83" s="5"/>
      <c r="RRU83" s="5"/>
      <c r="RRV83" s="5"/>
      <c r="RRW83" s="5"/>
      <c r="RRX83" s="5"/>
      <c r="RRY83" s="5"/>
      <c r="RRZ83" s="5"/>
      <c r="RSA83" s="5"/>
      <c r="RSB83" s="5"/>
      <c r="RSC83" s="5"/>
      <c r="RSD83" s="5"/>
      <c r="RSE83" s="5"/>
      <c r="RSF83" s="5"/>
      <c r="RSG83" s="5"/>
      <c r="RSH83" s="5"/>
      <c r="RSI83" s="5"/>
      <c r="RSJ83" s="5"/>
      <c r="RSK83" s="5"/>
      <c r="RSL83" s="5"/>
      <c r="RSM83" s="5"/>
      <c r="RSN83" s="5"/>
      <c r="RSO83" s="5"/>
      <c r="RSP83" s="5"/>
      <c r="RSQ83" s="5"/>
      <c r="RSR83" s="5"/>
      <c r="RSS83" s="5"/>
      <c r="RST83" s="5"/>
      <c r="RSU83" s="5"/>
      <c r="RSV83" s="5"/>
      <c r="RSW83" s="5"/>
      <c r="RSX83" s="5"/>
      <c r="RSY83" s="5"/>
      <c r="RSZ83" s="5"/>
      <c r="RTA83" s="5"/>
      <c r="RTB83" s="5"/>
      <c r="RTC83" s="5"/>
      <c r="RTD83" s="5"/>
      <c r="RTE83" s="5"/>
      <c r="RTF83" s="5"/>
      <c r="RTG83" s="5"/>
      <c r="RTH83" s="5"/>
      <c r="RTI83" s="5"/>
      <c r="RTJ83" s="5"/>
      <c r="RTK83" s="5"/>
      <c r="RTL83" s="5"/>
      <c r="RTM83" s="5"/>
      <c r="RTN83" s="5"/>
      <c r="RTO83" s="5"/>
      <c r="RTP83" s="5"/>
      <c r="RTQ83" s="5"/>
      <c r="RTR83" s="5"/>
      <c r="RTS83" s="5"/>
      <c r="RTT83" s="5"/>
      <c r="RTU83" s="5"/>
      <c r="RTV83" s="5"/>
      <c r="RTW83" s="5"/>
      <c r="RTX83" s="5"/>
      <c r="RTY83" s="5"/>
      <c r="RTZ83" s="5"/>
      <c r="RUA83" s="5"/>
      <c r="RUB83" s="5"/>
      <c r="RUC83" s="5"/>
      <c r="RUD83" s="5"/>
      <c r="RUE83" s="5"/>
      <c r="RUF83" s="5"/>
      <c r="RUG83" s="5"/>
      <c r="RUH83" s="5"/>
      <c r="RUI83" s="5"/>
      <c r="RUJ83" s="5"/>
      <c r="RUK83" s="5"/>
      <c r="RUL83" s="5"/>
      <c r="RUM83" s="5"/>
      <c r="RUN83" s="5"/>
      <c r="RUO83" s="5"/>
      <c r="RUP83" s="5"/>
      <c r="RUQ83" s="5"/>
      <c r="RUR83" s="5"/>
      <c r="RUS83" s="5"/>
      <c r="RUT83" s="5"/>
      <c r="RUU83" s="5"/>
      <c r="RUV83" s="5"/>
      <c r="RUW83" s="5"/>
      <c r="RUX83" s="5"/>
      <c r="RUY83" s="5"/>
      <c r="RUZ83" s="5"/>
      <c r="RVA83" s="5"/>
      <c r="RVB83" s="5"/>
      <c r="RVC83" s="5"/>
      <c r="RVD83" s="5"/>
      <c r="RVE83" s="5"/>
      <c r="RVF83" s="5"/>
      <c r="RVG83" s="5"/>
      <c r="RVH83" s="5"/>
      <c r="RVI83" s="5"/>
      <c r="RVJ83" s="5"/>
      <c r="RVK83" s="5"/>
      <c r="RVL83" s="5"/>
      <c r="RVM83" s="5"/>
      <c r="RVN83" s="5"/>
      <c r="RVO83" s="5"/>
      <c r="RVP83" s="5"/>
      <c r="RVQ83" s="5"/>
      <c r="RVR83" s="5"/>
      <c r="RVS83" s="5"/>
      <c r="RVT83" s="5"/>
      <c r="RVU83" s="5"/>
      <c r="RVV83" s="5"/>
      <c r="RVW83" s="5"/>
      <c r="RVX83" s="5"/>
      <c r="RVY83" s="5"/>
      <c r="RVZ83" s="5"/>
      <c r="RWA83" s="5"/>
      <c r="RWB83" s="5"/>
      <c r="RWC83" s="5"/>
      <c r="RWD83" s="5"/>
      <c r="RWE83" s="5"/>
      <c r="RWF83" s="5"/>
      <c r="RWG83" s="5"/>
      <c r="RWH83" s="5"/>
      <c r="RWI83" s="5"/>
      <c r="RWJ83" s="5"/>
      <c r="RWK83" s="5"/>
      <c r="RWL83" s="5"/>
      <c r="RWM83" s="5"/>
      <c r="RWN83" s="5"/>
      <c r="RWO83" s="5"/>
      <c r="RWP83" s="5"/>
      <c r="RWQ83" s="5"/>
      <c r="RWR83" s="5"/>
      <c r="RWS83" s="5"/>
      <c r="RWT83" s="5"/>
      <c r="RWU83" s="5"/>
      <c r="RWV83" s="5"/>
      <c r="RWW83" s="5"/>
      <c r="RWX83" s="5"/>
      <c r="RWY83" s="5"/>
      <c r="RWZ83" s="5"/>
      <c r="RXA83" s="5"/>
      <c r="RXB83" s="5"/>
      <c r="RXC83" s="5"/>
      <c r="RXD83" s="5"/>
      <c r="RXE83" s="5"/>
      <c r="RXF83" s="5"/>
      <c r="RXG83" s="5"/>
      <c r="RXH83" s="5"/>
      <c r="RXI83" s="5"/>
      <c r="RXJ83" s="5"/>
      <c r="RXK83" s="5"/>
      <c r="RXL83" s="5"/>
      <c r="RXM83" s="5"/>
      <c r="RXN83" s="5"/>
      <c r="RXO83" s="5"/>
      <c r="RXP83" s="5"/>
      <c r="RXQ83" s="5"/>
      <c r="RXR83" s="5"/>
      <c r="RXS83" s="5"/>
      <c r="RXT83" s="5"/>
      <c r="RXU83" s="5"/>
      <c r="RXV83" s="5"/>
      <c r="RXW83" s="5"/>
      <c r="RXX83" s="5"/>
      <c r="RXY83" s="5"/>
      <c r="RXZ83" s="5"/>
      <c r="RYA83" s="5"/>
      <c r="RYB83" s="5"/>
      <c r="RYC83" s="5"/>
      <c r="RYD83" s="5"/>
      <c r="RYE83" s="5"/>
      <c r="RYF83" s="5"/>
      <c r="RYG83" s="5"/>
      <c r="RYH83" s="5"/>
      <c r="RYI83" s="5"/>
      <c r="RYJ83" s="5"/>
      <c r="RYK83" s="5"/>
      <c r="RYL83" s="5"/>
      <c r="RYM83" s="5"/>
      <c r="RYN83" s="5"/>
      <c r="RYO83" s="5"/>
      <c r="RYP83" s="5"/>
      <c r="RYQ83" s="5"/>
      <c r="RYR83" s="5"/>
      <c r="RYS83" s="5"/>
      <c r="RYT83" s="5"/>
      <c r="RYU83" s="5"/>
      <c r="RYV83" s="5"/>
      <c r="RYW83" s="5"/>
      <c r="RYX83" s="5"/>
      <c r="RYY83" s="5"/>
      <c r="RYZ83" s="5"/>
      <c r="RZA83" s="5"/>
      <c r="RZB83" s="5"/>
      <c r="RZC83" s="5"/>
      <c r="RZD83" s="5"/>
      <c r="RZE83" s="5"/>
      <c r="RZF83" s="5"/>
      <c r="RZG83" s="5"/>
      <c r="RZH83" s="5"/>
      <c r="RZI83" s="5"/>
      <c r="RZJ83" s="5"/>
      <c r="RZK83" s="5"/>
      <c r="RZL83" s="5"/>
      <c r="RZM83" s="5"/>
      <c r="RZN83" s="5"/>
      <c r="RZO83" s="5"/>
      <c r="RZP83" s="5"/>
      <c r="RZQ83" s="5"/>
      <c r="RZR83" s="5"/>
      <c r="RZS83" s="5"/>
      <c r="RZT83" s="5"/>
      <c r="RZU83" s="5"/>
      <c r="RZV83" s="5"/>
      <c r="RZW83" s="5"/>
      <c r="RZX83" s="5"/>
      <c r="RZY83" s="5"/>
      <c r="RZZ83" s="5"/>
      <c r="SAA83" s="5"/>
      <c r="SAB83" s="5"/>
      <c r="SAC83" s="5"/>
      <c r="SAD83" s="5"/>
      <c r="SAE83" s="5"/>
      <c r="SAF83" s="5"/>
      <c r="SAG83" s="5"/>
      <c r="SAH83" s="5"/>
      <c r="SAI83" s="5"/>
      <c r="SAJ83" s="5"/>
      <c r="SAK83" s="5"/>
      <c r="SAL83" s="5"/>
      <c r="SAM83" s="5"/>
      <c r="SAN83" s="5"/>
      <c r="SAO83" s="5"/>
      <c r="SAP83" s="5"/>
      <c r="SAQ83" s="5"/>
      <c r="SAR83" s="5"/>
      <c r="SAS83" s="5"/>
      <c r="SAT83" s="5"/>
      <c r="SAU83" s="5"/>
      <c r="SAV83" s="5"/>
      <c r="SAW83" s="5"/>
      <c r="SAX83" s="5"/>
      <c r="SAY83" s="5"/>
      <c r="SAZ83" s="5"/>
      <c r="SBA83" s="5"/>
      <c r="SBB83" s="5"/>
      <c r="SBC83" s="5"/>
      <c r="SBD83" s="5"/>
      <c r="SBE83" s="5"/>
      <c r="SBF83" s="5"/>
      <c r="SBG83" s="5"/>
      <c r="SBH83" s="5"/>
      <c r="SBI83" s="5"/>
      <c r="SBJ83" s="5"/>
      <c r="SBK83" s="5"/>
      <c r="SBL83" s="5"/>
      <c r="SBM83" s="5"/>
      <c r="SBN83" s="5"/>
      <c r="SBO83" s="5"/>
      <c r="SBP83" s="5"/>
      <c r="SBQ83" s="5"/>
      <c r="SBR83" s="5"/>
      <c r="SBS83" s="5"/>
      <c r="SBT83" s="5"/>
      <c r="SBU83" s="5"/>
      <c r="SBV83" s="5"/>
      <c r="SBW83" s="5"/>
      <c r="SBX83" s="5"/>
      <c r="SBY83" s="5"/>
      <c r="SBZ83" s="5"/>
      <c r="SCA83" s="5"/>
      <c r="SCB83" s="5"/>
      <c r="SCC83" s="5"/>
      <c r="SCD83" s="5"/>
      <c r="SCE83" s="5"/>
      <c r="SCF83" s="5"/>
      <c r="SCG83" s="5"/>
      <c r="SCH83" s="5"/>
      <c r="SCI83" s="5"/>
      <c r="SCJ83" s="5"/>
      <c r="SCK83" s="5"/>
      <c r="SCL83" s="5"/>
      <c r="SCM83" s="5"/>
      <c r="SCN83" s="5"/>
      <c r="SCO83" s="5"/>
      <c r="SCP83" s="5"/>
      <c r="SCQ83" s="5"/>
      <c r="SCR83" s="5"/>
      <c r="SCS83" s="5"/>
      <c r="SCT83" s="5"/>
      <c r="SCU83" s="5"/>
      <c r="SCV83" s="5"/>
      <c r="SCW83" s="5"/>
      <c r="SCX83" s="5"/>
      <c r="SCY83" s="5"/>
      <c r="SCZ83" s="5"/>
      <c r="SDA83" s="5"/>
      <c r="SDB83" s="5"/>
      <c r="SDC83" s="5"/>
      <c r="SDD83" s="5"/>
      <c r="SDE83" s="5"/>
      <c r="SDF83" s="5"/>
      <c r="SDG83" s="5"/>
      <c r="SDH83" s="5"/>
      <c r="SDI83" s="5"/>
      <c r="SDJ83" s="5"/>
      <c r="SDK83" s="5"/>
      <c r="SDL83" s="5"/>
      <c r="SDM83" s="5"/>
      <c r="SDN83" s="5"/>
      <c r="SDO83" s="5"/>
      <c r="SDP83" s="5"/>
      <c r="SDQ83" s="5"/>
      <c r="SDR83" s="5"/>
      <c r="SDS83" s="5"/>
      <c r="SDT83" s="5"/>
      <c r="SDU83" s="5"/>
      <c r="SDV83" s="5"/>
      <c r="SDW83" s="5"/>
      <c r="SDX83" s="5"/>
      <c r="SDY83" s="5"/>
      <c r="SDZ83" s="5"/>
      <c r="SEA83" s="5"/>
      <c r="SEB83" s="5"/>
      <c r="SEC83" s="5"/>
      <c r="SED83" s="5"/>
      <c r="SEE83" s="5"/>
      <c r="SEF83" s="5"/>
      <c r="SEG83" s="5"/>
      <c r="SEH83" s="5"/>
      <c r="SEI83" s="5"/>
      <c r="SEJ83" s="5"/>
      <c r="SEK83" s="5"/>
      <c r="SEL83" s="5"/>
      <c r="SEM83" s="5"/>
      <c r="SEN83" s="5"/>
      <c r="SEO83" s="5"/>
      <c r="SEP83" s="5"/>
      <c r="SEQ83" s="5"/>
      <c r="SER83" s="5"/>
      <c r="SES83" s="5"/>
      <c r="SET83" s="5"/>
      <c r="SEU83" s="5"/>
      <c r="SEV83" s="5"/>
      <c r="SEW83" s="5"/>
      <c r="SEX83" s="5"/>
      <c r="SEY83" s="5"/>
      <c r="SEZ83" s="5"/>
      <c r="SFA83" s="5"/>
      <c r="SFB83" s="5"/>
      <c r="SFC83" s="5"/>
      <c r="SFD83" s="5"/>
      <c r="SFE83" s="5"/>
      <c r="SFF83" s="5"/>
      <c r="SFG83" s="5"/>
      <c r="SFH83" s="5"/>
      <c r="SFI83" s="5"/>
      <c r="SFJ83" s="5"/>
      <c r="SFK83" s="5"/>
      <c r="SFL83" s="5"/>
      <c r="SFM83" s="5"/>
      <c r="SFN83" s="5"/>
      <c r="SFO83" s="5"/>
      <c r="SFP83" s="5"/>
      <c r="SFQ83" s="5"/>
      <c r="SFR83" s="5"/>
      <c r="SFS83" s="5"/>
      <c r="SFT83" s="5"/>
      <c r="SFU83" s="5"/>
      <c r="SFV83" s="5"/>
      <c r="SFW83" s="5"/>
      <c r="SFX83" s="5"/>
      <c r="SFY83" s="5"/>
      <c r="SFZ83" s="5"/>
      <c r="SGA83" s="5"/>
      <c r="SGB83" s="5"/>
      <c r="SGC83" s="5"/>
      <c r="SGD83" s="5"/>
      <c r="SGE83" s="5"/>
      <c r="SGF83" s="5"/>
      <c r="SGG83" s="5"/>
      <c r="SGH83" s="5"/>
      <c r="SGI83" s="5"/>
      <c r="SGJ83" s="5"/>
      <c r="SGK83" s="5"/>
      <c r="SGL83" s="5"/>
      <c r="SGM83" s="5"/>
      <c r="SGN83" s="5"/>
      <c r="SGO83" s="5"/>
      <c r="SGP83" s="5"/>
      <c r="SGQ83" s="5"/>
      <c r="SGR83" s="5"/>
      <c r="SGS83" s="5"/>
      <c r="SGT83" s="5"/>
      <c r="SGU83" s="5"/>
      <c r="SGV83" s="5"/>
      <c r="SGW83" s="5"/>
      <c r="SGX83" s="5"/>
      <c r="SGY83" s="5"/>
      <c r="SGZ83" s="5"/>
      <c r="SHA83" s="5"/>
      <c r="SHB83" s="5"/>
      <c r="SHC83" s="5"/>
      <c r="SHD83" s="5"/>
      <c r="SHE83" s="5"/>
      <c r="SHF83" s="5"/>
      <c r="SHG83" s="5"/>
      <c r="SHH83" s="5"/>
      <c r="SHI83" s="5"/>
      <c r="SHJ83" s="5"/>
      <c r="SHK83" s="5"/>
      <c r="SHL83" s="5"/>
      <c r="SHM83" s="5"/>
      <c r="SHN83" s="5"/>
      <c r="SHO83" s="5"/>
      <c r="SHP83" s="5"/>
      <c r="SHQ83" s="5"/>
      <c r="SHR83" s="5"/>
      <c r="SHS83" s="5"/>
      <c r="SHT83" s="5"/>
      <c r="SHU83" s="5"/>
      <c r="SHV83" s="5"/>
      <c r="SHW83" s="5"/>
      <c r="SHX83" s="5"/>
      <c r="SHY83" s="5"/>
      <c r="SHZ83" s="5"/>
      <c r="SIA83" s="5"/>
      <c r="SIB83" s="5"/>
      <c r="SIC83" s="5"/>
      <c r="SID83" s="5"/>
      <c r="SIE83" s="5"/>
      <c r="SIF83" s="5"/>
      <c r="SIG83" s="5"/>
      <c r="SIH83" s="5"/>
      <c r="SII83" s="5"/>
      <c r="SIJ83" s="5"/>
      <c r="SIK83" s="5"/>
      <c r="SIL83" s="5"/>
      <c r="SIM83" s="5"/>
      <c r="SIN83" s="5"/>
      <c r="SIO83" s="5"/>
      <c r="SIP83" s="5"/>
      <c r="SIQ83" s="5"/>
      <c r="SIR83" s="5"/>
      <c r="SIS83" s="5"/>
      <c r="SIT83" s="5"/>
      <c r="SIU83" s="5"/>
      <c r="SIV83" s="5"/>
      <c r="SIW83" s="5"/>
      <c r="SIX83" s="5"/>
      <c r="SIY83" s="5"/>
      <c r="SIZ83" s="5"/>
      <c r="SJA83" s="5"/>
      <c r="SJB83" s="5"/>
      <c r="SJC83" s="5"/>
      <c r="SJD83" s="5"/>
      <c r="SJE83" s="5"/>
      <c r="SJF83" s="5"/>
      <c r="SJG83" s="5"/>
      <c r="SJH83" s="5"/>
      <c r="SJI83" s="5"/>
      <c r="SJJ83" s="5"/>
      <c r="SJK83" s="5"/>
      <c r="SJL83" s="5"/>
      <c r="SJM83" s="5"/>
      <c r="SJN83" s="5"/>
      <c r="SJO83" s="5"/>
      <c r="SJP83" s="5"/>
      <c r="SJQ83" s="5"/>
      <c r="SJR83" s="5"/>
      <c r="SJS83" s="5"/>
      <c r="SJT83" s="5"/>
      <c r="SJU83" s="5"/>
      <c r="SJV83" s="5"/>
      <c r="SJW83" s="5"/>
      <c r="SJX83" s="5"/>
      <c r="SJY83" s="5"/>
      <c r="SJZ83" s="5"/>
      <c r="SKA83" s="5"/>
      <c r="SKB83" s="5"/>
      <c r="SKC83" s="5"/>
      <c r="SKD83" s="5"/>
      <c r="SKE83" s="5"/>
      <c r="SKF83" s="5"/>
      <c r="SKG83" s="5"/>
      <c r="SKH83" s="5"/>
      <c r="SKI83" s="5"/>
      <c r="SKJ83" s="5"/>
      <c r="SKK83" s="5"/>
      <c r="SKL83" s="5"/>
      <c r="SKM83" s="5"/>
      <c r="SKN83" s="5"/>
      <c r="SKO83" s="5"/>
      <c r="SKP83" s="5"/>
      <c r="SKQ83" s="5"/>
      <c r="SKR83" s="5"/>
      <c r="SKS83" s="5"/>
      <c r="SKT83" s="5"/>
      <c r="SKU83" s="5"/>
      <c r="SKV83" s="5"/>
      <c r="SKW83" s="5"/>
      <c r="SKX83" s="5"/>
      <c r="SKY83" s="5"/>
      <c r="SKZ83" s="5"/>
      <c r="SLA83" s="5"/>
      <c r="SLB83" s="5"/>
      <c r="SLC83" s="5"/>
      <c r="SLD83" s="5"/>
      <c r="SLE83" s="5"/>
      <c r="SLF83" s="5"/>
      <c r="SLG83" s="5"/>
      <c r="SLH83" s="5"/>
      <c r="SLI83" s="5"/>
      <c r="SLJ83" s="5"/>
      <c r="SLK83" s="5"/>
      <c r="SLL83" s="5"/>
      <c r="SLM83" s="5"/>
      <c r="SLN83" s="5"/>
      <c r="SLO83" s="5"/>
      <c r="SLP83" s="5"/>
      <c r="SLQ83" s="5"/>
      <c r="SLR83" s="5"/>
      <c r="SLS83" s="5"/>
      <c r="SLT83" s="5"/>
      <c r="SLU83" s="5"/>
      <c r="SLV83" s="5"/>
      <c r="SLW83" s="5"/>
      <c r="SLX83" s="5"/>
      <c r="SLY83" s="5"/>
      <c r="SLZ83" s="5"/>
      <c r="SMA83" s="5"/>
      <c r="SMB83" s="5"/>
      <c r="SMC83" s="5"/>
      <c r="SMD83" s="5"/>
      <c r="SME83" s="5"/>
      <c r="SMF83" s="5"/>
      <c r="SMG83" s="5"/>
      <c r="SMH83" s="5"/>
      <c r="SMI83" s="5"/>
      <c r="SMJ83" s="5"/>
      <c r="SMK83" s="5"/>
      <c r="SML83" s="5"/>
      <c r="SMM83" s="5"/>
      <c r="SMN83" s="5"/>
      <c r="SMO83" s="5"/>
      <c r="SMP83" s="5"/>
      <c r="SMQ83" s="5"/>
      <c r="SMR83" s="5"/>
      <c r="SMS83" s="5"/>
      <c r="SMT83" s="5"/>
      <c r="SMU83" s="5"/>
      <c r="SMV83" s="5"/>
      <c r="SMW83" s="5"/>
      <c r="SMX83" s="5"/>
      <c r="SMY83" s="5"/>
      <c r="SMZ83" s="5"/>
      <c r="SNA83" s="5"/>
      <c r="SNB83" s="5"/>
      <c r="SNC83" s="5"/>
      <c r="SND83" s="5"/>
      <c r="SNE83" s="5"/>
      <c r="SNF83" s="5"/>
      <c r="SNG83" s="5"/>
      <c r="SNH83" s="5"/>
      <c r="SNI83" s="5"/>
      <c r="SNJ83" s="5"/>
      <c r="SNK83" s="5"/>
      <c r="SNL83" s="5"/>
      <c r="SNM83" s="5"/>
      <c r="SNN83" s="5"/>
      <c r="SNO83" s="5"/>
      <c r="SNP83" s="5"/>
      <c r="SNQ83" s="5"/>
      <c r="SNR83" s="5"/>
      <c r="SNS83" s="5"/>
      <c r="SNT83" s="5"/>
      <c r="SNU83" s="5"/>
      <c r="SNV83" s="5"/>
      <c r="SNW83" s="5"/>
      <c r="SNX83" s="5"/>
      <c r="SNY83" s="5"/>
      <c r="SNZ83" s="5"/>
      <c r="SOA83" s="5"/>
      <c r="SOB83" s="5"/>
      <c r="SOC83" s="5"/>
      <c r="SOD83" s="5"/>
      <c r="SOE83" s="5"/>
      <c r="SOF83" s="5"/>
      <c r="SOG83" s="5"/>
      <c r="SOH83" s="5"/>
      <c r="SOI83" s="5"/>
      <c r="SOJ83" s="5"/>
      <c r="SOK83" s="5"/>
      <c r="SOL83" s="5"/>
      <c r="SOM83" s="5"/>
      <c r="SON83" s="5"/>
      <c r="SOO83" s="5"/>
      <c r="SOP83" s="5"/>
      <c r="SOQ83" s="5"/>
      <c r="SOR83" s="5"/>
      <c r="SOS83" s="5"/>
      <c r="SOT83" s="5"/>
      <c r="SOU83" s="5"/>
      <c r="SOV83" s="5"/>
      <c r="SOW83" s="5"/>
      <c r="SOX83" s="5"/>
      <c r="SOY83" s="5"/>
      <c r="SOZ83" s="5"/>
      <c r="SPA83" s="5"/>
      <c r="SPB83" s="5"/>
      <c r="SPC83" s="5"/>
      <c r="SPD83" s="5"/>
      <c r="SPE83" s="5"/>
      <c r="SPF83" s="5"/>
      <c r="SPG83" s="5"/>
      <c r="SPH83" s="5"/>
      <c r="SPI83" s="5"/>
      <c r="SPJ83" s="5"/>
      <c r="SPK83" s="5"/>
      <c r="SPL83" s="5"/>
      <c r="SPM83" s="5"/>
      <c r="SPN83" s="5"/>
      <c r="SPO83" s="5"/>
      <c r="SPP83" s="5"/>
      <c r="SPQ83" s="5"/>
      <c r="SPR83" s="5"/>
      <c r="SPS83" s="5"/>
      <c r="SPT83" s="5"/>
      <c r="SPU83" s="5"/>
      <c r="SPV83" s="5"/>
      <c r="SPW83" s="5"/>
      <c r="SPX83" s="5"/>
      <c r="SPY83" s="5"/>
      <c r="SPZ83" s="5"/>
      <c r="SQA83" s="5"/>
      <c r="SQB83" s="5"/>
      <c r="SQC83" s="5"/>
      <c r="SQD83" s="5"/>
      <c r="SQE83" s="5"/>
      <c r="SQF83" s="5"/>
      <c r="SQG83" s="5"/>
      <c r="SQH83" s="5"/>
      <c r="SQI83" s="5"/>
      <c r="SQJ83" s="5"/>
      <c r="SQK83" s="5"/>
      <c r="SQL83" s="5"/>
      <c r="SQM83" s="5"/>
      <c r="SQN83" s="5"/>
      <c r="SQO83" s="5"/>
      <c r="SQP83" s="5"/>
      <c r="SQQ83" s="5"/>
      <c r="SQR83" s="5"/>
      <c r="SQS83" s="5"/>
      <c r="SQT83" s="5"/>
      <c r="SQU83" s="5"/>
      <c r="SQV83" s="5"/>
      <c r="SQW83" s="5"/>
      <c r="SQX83" s="5"/>
      <c r="SQY83" s="5"/>
      <c r="SQZ83" s="5"/>
      <c r="SRA83" s="5"/>
      <c r="SRB83" s="5"/>
      <c r="SRC83" s="5"/>
      <c r="SRD83" s="5"/>
      <c r="SRE83" s="5"/>
      <c r="SRF83" s="5"/>
      <c r="SRG83" s="5"/>
      <c r="SRH83" s="5"/>
      <c r="SRI83" s="5"/>
      <c r="SRJ83" s="5"/>
      <c r="SRK83" s="5"/>
      <c r="SRL83" s="5"/>
      <c r="SRM83" s="5"/>
      <c r="SRN83" s="5"/>
      <c r="SRO83" s="5"/>
      <c r="SRP83" s="5"/>
      <c r="SRQ83" s="5"/>
      <c r="SRR83" s="5"/>
      <c r="SRS83" s="5"/>
      <c r="SRT83" s="5"/>
      <c r="SRU83" s="5"/>
      <c r="SRV83" s="5"/>
      <c r="SRW83" s="5"/>
      <c r="SRX83" s="5"/>
      <c r="SRY83" s="5"/>
      <c r="SRZ83" s="5"/>
      <c r="SSA83" s="5"/>
      <c r="SSB83" s="5"/>
      <c r="SSC83" s="5"/>
      <c r="SSD83" s="5"/>
      <c r="SSE83" s="5"/>
      <c r="SSF83" s="5"/>
      <c r="SSG83" s="5"/>
      <c r="SSH83" s="5"/>
      <c r="SSI83" s="5"/>
      <c r="SSJ83" s="5"/>
      <c r="SSK83" s="5"/>
      <c r="SSL83" s="5"/>
      <c r="SSM83" s="5"/>
      <c r="SSN83" s="5"/>
      <c r="SSO83" s="5"/>
      <c r="SSP83" s="5"/>
      <c r="SSQ83" s="5"/>
      <c r="SSR83" s="5"/>
      <c r="SSS83" s="5"/>
      <c r="SST83" s="5"/>
      <c r="SSU83" s="5"/>
      <c r="SSV83" s="5"/>
      <c r="SSW83" s="5"/>
      <c r="SSX83" s="5"/>
      <c r="SSY83" s="5"/>
      <c r="SSZ83" s="5"/>
      <c r="STA83" s="5"/>
      <c r="STB83" s="5"/>
      <c r="STC83" s="5"/>
      <c r="STD83" s="5"/>
      <c r="STE83" s="5"/>
      <c r="STF83" s="5"/>
      <c r="STG83" s="5"/>
      <c r="STH83" s="5"/>
      <c r="STI83" s="5"/>
      <c r="STJ83" s="5"/>
      <c r="STK83" s="5"/>
      <c r="STL83" s="5"/>
      <c r="STM83" s="5"/>
      <c r="STN83" s="5"/>
      <c r="STO83" s="5"/>
      <c r="STP83" s="5"/>
      <c r="STQ83" s="5"/>
      <c r="STR83" s="5"/>
      <c r="STS83" s="5"/>
      <c r="STT83" s="5"/>
      <c r="STU83" s="5"/>
      <c r="STV83" s="5"/>
      <c r="STW83" s="5"/>
      <c r="STX83" s="5"/>
      <c r="STY83" s="5"/>
      <c r="STZ83" s="5"/>
      <c r="SUA83" s="5"/>
      <c r="SUB83" s="5"/>
      <c r="SUC83" s="5"/>
      <c r="SUD83" s="5"/>
      <c r="SUE83" s="5"/>
      <c r="SUF83" s="5"/>
      <c r="SUG83" s="5"/>
      <c r="SUH83" s="5"/>
      <c r="SUI83" s="5"/>
      <c r="SUJ83" s="5"/>
      <c r="SUK83" s="5"/>
      <c r="SUL83" s="5"/>
      <c r="SUM83" s="5"/>
      <c r="SUN83" s="5"/>
      <c r="SUO83" s="5"/>
      <c r="SUP83" s="5"/>
      <c r="SUQ83" s="5"/>
      <c r="SUR83" s="5"/>
      <c r="SUS83" s="5"/>
      <c r="SUT83" s="5"/>
      <c r="SUU83" s="5"/>
      <c r="SUV83" s="5"/>
      <c r="SUW83" s="5"/>
      <c r="SUX83" s="5"/>
      <c r="SUY83" s="5"/>
      <c r="SUZ83" s="5"/>
      <c r="SVA83" s="5"/>
      <c r="SVB83" s="5"/>
      <c r="SVC83" s="5"/>
      <c r="SVD83" s="5"/>
      <c r="SVE83" s="5"/>
      <c r="SVF83" s="5"/>
      <c r="SVG83" s="5"/>
      <c r="SVH83" s="5"/>
      <c r="SVI83" s="5"/>
      <c r="SVJ83" s="5"/>
      <c r="SVK83" s="5"/>
      <c r="SVL83" s="5"/>
      <c r="SVM83" s="5"/>
      <c r="SVN83" s="5"/>
      <c r="SVO83" s="5"/>
      <c r="SVP83" s="5"/>
      <c r="SVQ83" s="5"/>
      <c r="SVR83" s="5"/>
      <c r="SVS83" s="5"/>
      <c r="SVT83" s="5"/>
      <c r="SVU83" s="5"/>
      <c r="SVV83" s="5"/>
      <c r="SVW83" s="5"/>
      <c r="SVX83" s="5"/>
      <c r="SVY83" s="5"/>
      <c r="SVZ83" s="5"/>
      <c r="SWA83" s="5"/>
      <c r="SWB83" s="5"/>
      <c r="SWC83" s="5"/>
      <c r="SWD83" s="5"/>
      <c r="SWE83" s="5"/>
      <c r="SWF83" s="5"/>
      <c r="SWG83" s="5"/>
      <c r="SWH83" s="5"/>
      <c r="SWI83" s="5"/>
      <c r="SWJ83" s="5"/>
      <c r="SWK83" s="5"/>
      <c r="SWL83" s="5"/>
      <c r="SWM83" s="5"/>
      <c r="SWN83" s="5"/>
      <c r="SWO83" s="5"/>
      <c r="SWP83" s="5"/>
      <c r="SWQ83" s="5"/>
      <c r="SWR83" s="5"/>
      <c r="SWS83" s="5"/>
      <c r="SWT83" s="5"/>
      <c r="SWU83" s="5"/>
      <c r="SWV83" s="5"/>
      <c r="SWW83" s="5"/>
      <c r="SWX83" s="5"/>
      <c r="SWY83" s="5"/>
      <c r="SWZ83" s="5"/>
      <c r="SXA83" s="5"/>
      <c r="SXB83" s="5"/>
      <c r="SXC83" s="5"/>
      <c r="SXD83" s="5"/>
      <c r="SXE83" s="5"/>
      <c r="SXF83" s="5"/>
      <c r="SXG83" s="5"/>
      <c r="SXH83" s="5"/>
      <c r="SXI83" s="5"/>
      <c r="SXJ83" s="5"/>
      <c r="SXK83" s="5"/>
      <c r="SXL83" s="5"/>
      <c r="SXM83" s="5"/>
      <c r="SXN83" s="5"/>
      <c r="SXO83" s="5"/>
      <c r="SXP83" s="5"/>
      <c r="SXQ83" s="5"/>
      <c r="SXR83" s="5"/>
      <c r="SXS83" s="5"/>
      <c r="SXT83" s="5"/>
      <c r="SXU83" s="5"/>
      <c r="SXV83" s="5"/>
      <c r="SXW83" s="5"/>
      <c r="SXX83" s="5"/>
      <c r="SXY83" s="5"/>
      <c r="SXZ83" s="5"/>
      <c r="SYA83" s="5"/>
      <c r="SYB83" s="5"/>
      <c r="SYC83" s="5"/>
      <c r="SYD83" s="5"/>
      <c r="SYE83" s="5"/>
      <c r="SYF83" s="5"/>
      <c r="SYG83" s="5"/>
      <c r="SYH83" s="5"/>
      <c r="SYI83" s="5"/>
      <c r="SYJ83" s="5"/>
      <c r="SYK83" s="5"/>
      <c r="SYL83" s="5"/>
      <c r="SYM83" s="5"/>
      <c r="SYN83" s="5"/>
      <c r="SYO83" s="5"/>
      <c r="SYP83" s="5"/>
      <c r="SYQ83" s="5"/>
      <c r="SYR83" s="5"/>
      <c r="SYS83" s="5"/>
      <c r="SYT83" s="5"/>
      <c r="SYU83" s="5"/>
      <c r="SYV83" s="5"/>
      <c r="SYW83" s="5"/>
      <c r="SYX83" s="5"/>
      <c r="SYY83" s="5"/>
      <c r="SYZ83" s="5"/>
      <c r="SZA83" s="5"/>
      <c r="SZB83" s="5"/>
      <c r="SZC83" s="5"/>
      <c r="SZD83" s="5"/>
      <c r="SZE83" s="5"/>
      <c r="SZF83" s="5"/>
      <c r="SZG83" s="5"/>
      <c r="SZH83" s="5"/>
      <c r="SZI83" s="5"/>
      <c r="SZJ83" s="5"/>
      <c r="SZK83" s="5"/>
      <c r="SZL83" s="5"/>
      <c r="SZM83" s="5"/>
      <c r="SZN83" s="5"/>
      <c r="SZO83" s="5"/>
      <c r="SZP83" s="5"/>
      <c r="SZQ83" s="5"/>
      <c r="SZR83" s="5"/>
      <c r="SZS83" s="5"/>
      <c r="SZT83" s="5"/>
      <c r="SZU83" s="5"/>
      <c r="SZV83" s="5"/>
      <c r="SZW83" s="5"/>
      <c r="SZX83" s="5"/>
      <c r="SZY83" s="5"/>
      <c r="SZZ83" s="5"/>
      <c r="TAA83" s="5"/>
      <c r="TAB83" s="5"/>
      <c r="TAC83" s="5"/>
      <c r="TAD83" s="5"/>
      <c r="TAE83" s="5"/>
      <c r="TAF83" s="5"/>
      <c r="TAG83" s="5"/>
      <c r="TAH83" s="5"/>
      <c r="TAI83" s="5"/>
      <c r="TAJ83" s="5"/>
      <c r="TAK83" s="5"/>
      <c r="TAL83" s="5"/>
      <c r="TAM83" s="5"/>
      <c r="TAN83" s="5"/>
      <c r="TAO83" s="5"/>
      <c r="TAP83" s="5"/>
      <c r="TAQ83" s="5"/>
      <c r="TAR83" s="5"/>
      <c r="TAS83" s="5"/>
      <c r="TAT83" s="5"/>
      <c r="TAU83" s="5"/>
      <c r="TAV83" s="5"/>
      <c r="TAW83" s="5"/>
      <c r="TAX83" s="5"/>
      <c r="TAY83" s="5"/>
      <c r="TAZ83" s="5"/>
      <c r="TBA83" s="5"/>
      <c r="TBB83" s="5"/>
      <c r="TBC83" s="5"/>
      <c r="TBD83" s="5"/>
      <c r="TBE83" s="5"/>
      <c r="TBF83" s="5"/>
      <c r="TBG83" s="5"/>
      <c r="TBH83" s="5"/>
      <c r="TBI83" s="5"/>
      <c r="TBJ83" s="5"/>
      <c r="TBK83" s="5"/>
      <c r="TBL83" s="5"/>
      <c r="TBM83" s="5"/>
      <c r="TBN83" s="5"/>
      <c r="TBO83" s="5"/>
      <c r="TBP83" s="5"/>
      <c r="TBQ83" s="5"/>
      <c r="TBR83" s="5"/>
      <c r="TBS83" s="5"/>
      <c r="TBT83" s="5"/>
      <c r="TBU83" s="5"/>
      <c r="TBV83" s="5"/>
      <c r="TBW83" s="5"/>
      <c r="TBX83" s="5"/>
      <c r="TBY83" s="5"/>
      <c r="TBZ83" s="5"/>
      <c r="TCA83" s="5"/>
      <c r="TCB83" s="5"/>
      <c r="TCC83" s="5"/>
      <c r="TCD83" s="5"/>
      <c r="TCE83" s="5"/>
      <c r="TCF83" s="5"/>
      <c r="TCG83" s="5"/>
      <c r="TCH83" s="5"/>
      <c r="TCI83" s="5"/>
      <c r="TCJ83" s="5"/>
      <c r="TCK83" s="5"/>
      <c r="TCL83" s="5"/>
      <c r="TCM83" s="5"/>
      <c r="TCN83" s="5"/>
      <c r="TCO83" s="5"/>
      <c r="TCP83" s="5"/>
      <c r="TCQ83" s="5"/>
      <c r="TCR83" s="5"/>
      <c r="TCS83" s="5"/>
      <c r="TCT83" s="5"/>
      <c r="TCU83" s="5"/>
      <c r="TCV83" s="5"/>
      <c r="TCW83" s="5"/>
      <c r="TCX83" s="5"/>
      <c r="TCY83" s="5"/>
      <c r="TCZ83" s="5"/>
      <c r="TDA83" s="5"/>
      <c r="TDB83" s="5"/>
      <c r="TDC83" s="5"/>
      <c r="TDD83" s="5"/>
      <c r="TDE83" s="5"/>
      <c r="TDF83" s="5"/>
      <c r="TDG83" s="5"/>
      <c r="TDH83" s="5"/>
      <c r="TDI83" s="5"/>
      <c r="TDJ83" s="5"/>
      <c r="TDK83" s="5"/>
      <c r="TDL83" s="5"/>
      <c r="TDM83" s="5"/>
      <c r="TDN83" s="5"/>
      <c r="TDO83" s="5"/>
      <c r="TDP83" s="5"/>
      <c r="TDQ83" s="5"/>
      <c r="TDR83" s="5"/>
      <c r="TDS83" s="5"/>
      <c r="TDT83" s="5"/>
      <c r="TDU83" s="5"/>
      <c r="TDV83" s="5"/>
      <c r="TDW83" s="5"/>
      <c r="TDX83" s="5"/>
      <c r="TDY83" s="5"/>
      <c r="TDZ83" s="5"/>
      <c r="TEA83" s="5"/>
      <c r="TEB83" s="5"/>
      <c r="TEC83" s="5"/>
      <c r="TED83" s="5"/>
      <c r="TEE83" s="5"/>
      <c r="TEF83" s="5"/>
      <c r="TEG83" s="5"/>
      <c r="TEH83" s="5"/>
      <c r="TEI83" s="5"/>
      <c r="TEJ83" s="5"/>
      <c r="TEK83" s="5"/>
      <c r="TEL83" s="5"/>
      <c r="TEM83" s="5"/>
      <c r="TEN83" s="5"/>
      <c r="TEO83" s="5"/>
      <c r="TEP83" s="5"/>
      <c r="TEQ83" s="5"/>
      <c r="TER83" s="5"/>
      <c r="TES83" s="5"/>
      <c r="TET83" s="5"/>
      <c r="TEU83" s="5"/>
      <c r="TEV83" s="5"/>
      <c r="TEW83" s="5"/>
      <c r="TEX83" s="5"/>
      <c r="TEY83" s="5"/>
      <c r="TEZ83" s="5"/>
      <c r="TFA83" s="5"/>
      <c r="TFB83" s="5"/>
      <c r="TFC83" s="5"/>
      <c r="TFD83" s="5"/>
      <c r="TFE83" s="5"/>
      <c r="TFF83" s="5"/>
      <c r="TFG83" s="5"/>
      <c r="TFH83" s="5"/>
      <c r="TFI83" s="5"/>
      <c r="TFJ83" s="5"/>
      <c r="TFK83" s="5"/>
      <c r="TFL83" s="5"/>
      <c r="TFM83" s="5"/>
      <c r="TFN83" s="5"/>
      <c r="TFO83" s="5"/>
      <c r="TFP83" s="5"/>
      <c r="TFQ83" s="5"/>
      <c r="TFR83" s="5"/>
      <c r="TFS83" s="5"/>
      <c r="TFT83" s="5"/>
      <c r="TFU83" s="5"/>
      <c r="TFV83" s="5"/>
      <c r="TFW83" s="5"/>
      <c r="TFX83" s="5"/>
      <c r="TFY83" s="5"/>
      <c r="TFZ83" s="5"/>
      <c r="TGA83" s="5"/>
      <c r="TGB83" s="5"/>
      <c r="TGC83" s="5"/>
      <c r="TGD83" s="5"/>
      <c r="TGE83" s="5"/>
      <c r="TGF83" s="5"/>
      <c r="TGG83" s="5"/>
      <c r="TGH83" s="5"/>
      <c r="TGI83" s="5"/>
      <c r="TGJ83" s="5"/>
      <c r="TGK83" s="5"/>
      <c r="TGL83" s="5"/>
      <c r="TGM83" s="5"/>
      <c r="TGN83" s="5"/>
      <c r="TGO83" s="5"/>
      <c r="TGP83" s="5"/>
      <c r="TGQ83" s="5"/>
      <c r="TGR83" s="5"/>
      <c r="TGS83" s="5"/>
      <c r="TGT83" s="5"/>
      <c r="TGU83" s="5"/>
      <c r="TGV83" s="5"/>
      <c r="TGW83" s="5"/>
      <c r="TGX83" s="5"/>
      <c r="TGY83" s="5"/>
      <c r="TGZ83" s="5"/>
      <c r="THA83" s="5"/>
      <c r="THB83" s="5"/>
      <c r="THC83" s="5"/>
      <c r="THD83" s="5"/>
      <c r="THE83" s="5"/>
      <c r="THF83" s="5"/>
      <c r="THG83" s="5"/>
      <c r="THH83" s="5"/>
      <c r="THI83" s="5"/>
      <c r="THJ83" s="5"/>
      <c r="THK83" s="5"/>
      <c r="THL83" s="5"/>
      <c r="THM83" s="5"/>
      <c r="THN83" s="5"/>
      <c r="THO83" s="5"/>
      <c r="THP83" s="5"/>
      <c r="THQ83" s="5"/>
      <c r="THR83" s="5"/>
      <c r="THS83" s="5"/>
      <c r="THT83" s="5"/>
      <c r="THU83" s="5"/>
      <c r="THV83" s="5"/>
      <c r="THW83" s="5"/>
      <c r="THX83" s="5"/>
      <c r="THY83" s="5"/>
      <c r="THZ83" s="5"/>
      <c r="TIA83" s="5"/>
      <c r="TIB83" s="5"/>
      <c r="TIC83" s="5"/>
      <c r="TID83" s="5"/>
      <c r="TIE83" s="5"/>
      <c r="TIF83" s="5"/>
      <c r="TIG83" s="5"/>
      <c r="TIH83" s="5"/>
      <c r="TII83" s="5"/>
      <c r="TIJ83" s="5"/>
      <c r="TIK83" s="5"/>
      <c r="TIL83" s="5"/>
      <c r="TIM83" s="5"/>
      <c r="TIN83" s="5"/>
      <c r="TIO83" s="5"/>
      <c r="TIP83" s="5"/>
      <c r="TIQ83" s="5"/>
      <c r="TIR83" s="5"/>
      <c r="TIS83" s="5"/>
      <c r="TIT83" s="5"/>
      <c r="TIU83" s="5"/>
      <c r="TIV83" s="5"/>
      <c r="TIW83" s="5"/>
      <c r="TIX83" s="5"/>
      <c r="TIY83" s="5"/>
      <c r="TIZ83" s="5"/>
      <c r="TJA83" s="5"/>
      <c r="TJB83" s="5"/>
      <c r="TJC83" s="5"/>
      <c r="TJD83" s="5"/>
      <c r="TJE83" s="5"/>
      <c r="TJF83" s="5"/>
      <c r="TJG83" s="5"/>
      <c r="TJH83" s="5"/>
      <c r="TJI83" s="5"/>
      <c r="TJJ83" s="5"/>
      <c r="TJK83" s="5"/>
      <c r="TJL83" s="5"/>
      <c r="TJM83" s="5"/>
      <c r="TJN83" s="5"/>
      <c r="TJO83" s="5"/>
      <c r="TJP83" s="5"/>
      <c r="TJQ83" s="5"/>
      <c r="TJR83" s="5"/>
      <c r="TJS83" s="5"/>
      <c r="TJT83" s="5"/>
      <c r="TJU83" s="5"/>
      <c r="TJV83" s="5"/>
      <c r="TJW83" s="5"/>
      <c r="TJX83" s="5"/>
      <c r="TJY83" s="5"/>
      <c r="TJZ83" s="5"/>
      <c r="TKA83" s="5"/>
      <c r="TKB83" s="5"/>
      <c r="TKC83" s="5"/>
      <c r="TKD83" s="5"/>
      <c r="TKE83" s="5"/>
      <c r="TKF83" s="5"/>
      <c r="TKG83" s="5"/>
      <c r="TKH83" s="5"/>
      <c r="TKI83" s="5"/>
      <c r="TKJ83" s="5"/>
      <c r="TKK83" s="5"/>
      <c r="TKL83" s="5"/>
      <c r="TKM83" s="5"/>
      <c r="TKN83" s="5"/>
      <c r="TKO83" s="5"/>
      <c r="TKP83" s="5"/>
      <c r="TKQ83" s="5"/>
      <c r="TKR83" s="5"/>
      <c r="TKS83" s="5"/>
      <c r="TKT83" s="5"/>
      <c r="TKU83" s="5"/>
      <c r="TKV83" s="5"/>
      <c r="TKW83" s="5"/>
      <c r="TKX83" s="5"/>
      <c r="TKY83" s="5"/>
      <c r="TKZ83" s="5"/>
      <c r="TLA83" s="5"/>
      <c r="TLB83" s="5"/>
      <c r="TLC83" s="5"/>
      <c r="TLD83" s="5"/>
      <c r="TLE83" s="5"/>
      <c r="TLF83" s="5"/>
      <c r="TLG83" s="5"/>
      <c r="TLH83" s="5"/>
      <c r="TLI83" s="5"/>
      <c r="TLJ83" s="5"/>
      <c r="TLK83" s="5"/>
      <c r="TLL83" s="5"/>
      <c r="TLM83" s="5"/>
      <c r="TLN83" s="5"/>
      <c r="TLO83" s="5"/>
      <c r="TLP83" s="5"/>
      <c r="TLQ83" s="5"/>
      <c r="TLR83" s="5"/>
      <c r="TLS83" s="5"/>
      <c r="TLT83" s="5"/>
      <c r="TLU83" s="5"/>
      <c r="TLV83" s="5"/>
      <c r="TLW83" s="5"/>
      <c r="TLX83" s="5"/>
      <c r="TLY83" s="5"/>
      <c r="TLZ83" s="5"/>
      <c r="TMA83" s="5"/>
      <c r="TMB83" s="5"/>
      <c r="TMC83" s="5"/>
      <c r="TMD83" s="5"/>
      <c r="TME83" s="5"/>
      <c r="TMF83" s="5"/>
      <c r="TMG83" s="5"/>
      <c r="TMH83" s="5"/>
      <c r="TMI83" s="5"/>
      <c r="TMJ83" s="5"/>
      <c r="TMK83" s="5"/>
      <c r="TML83" s="5"/>
      <c r="TMM83" s="5"/>
      <c r="TMN83" s="5"/>
      <c r="TMO83" s="5"/>
      <c r="TMP83" s="5"/>
      <c r="TMQ83" s="5"/>
      <c r="TMR83" s="5"/>
      <c r="TMS83" s="5"/>
      <c r="TMT83" s="5"/>
      <c r="TMU83" s="5"/>
      <c r="TMV83" s="5"/>
      <c r="TMW83" s="5"/>
      <c r="TMX83" s="5"/>
      <c r="TMY83" s="5"/>
      <c r="TMZ83" s="5"/>
      <c r="TNA83" s="5"/>
      <c r="TNB83" s="5"/>
      <c r="TNC83" s="5"/>
      <c r="TND83" s="5"/>
      <c r="TNE83" s="5"/>
      <c r="TNF83" s="5"/>
      <c r="TNG83" s="5"/>
      <c r="TNH83" s="5"/>
      <c r="TNI83" s="5"/>
      <c r="TNJ83" s="5"/>
      <c r="TNK83" s="5"/>
      <c r="TNL83" s="5"/>
      <c r="TNM83" s="5"/>
      <c r="TNN83" s="5"/>
      <c r="TNO83" s="5"/>
      <c r="TNP83" s="5"/>
      <c r="TNQ83" s="5"/>
      <c r="TNR83" s="5"/>
      <c r="TNS83" s="5"/>
      <c r="TNT83" s="5"/>
      <c r="TNU83" s="5"/>
      <c r="TNV83" s="5"/>
      <c r="TNW83" s="5"/>
      <c r="TNX83" s="5"/>
      <c r="TNY83" s="5"/>
      <c r="TNZ83" s="5"/>
      <c r="TOA83" s="5"/>
      <c r="TOB83" s="5"/>
      <c r="TOC83" s="5"/>
      <c r="TOD83" s="5"/>
      <c r="TOE83" s="5"/>
      <c r="TOF83" s="5"/>
      <c r="TOG83" s="5"/>
      <c r="TOH83" s="5"/>
      <c r="TOI83" s="5"/>
      <c r="TOJ83" s="5"/>
      <c r="TOK83" s="5"/>
      <c r="TOL83" s="5"/>
      <c r="TOM83" s="5"/>
      <c r="TON83" s="5"/>
      <c r="TOO83" s="5"/>
      <c r="TOP83" s="5"/>
      <c r="TOQ83" s="5"/>
      <c r="TOR83" s="5"/>
      <c r="TOS83" s="5"/>
      <c r="TOT83" s="5"/>
      <c r="TOU83" s="5"/>
      <c r="TOV83" s="5"/>
      <c r="TOW83" s="5"/>
      <c r="TOX83" s="5"/>
      <c r="TOY83" s="5"/>
      <c r="TOZ83" s="5"/>
      <c r="TPA83" s="5"/>
      <c r="TPB83" s="5"/>
      <c r="TPC83" s="5"/>
      <c r="TPD83" s="5"/>
      <c r="TPE83" s="5"/>
      <c r="TPF83" s="5"/>
      <c r="TPG83" s="5"/>
      <c r="TPH83" s="5"/>
      <c r="TPI83" s="5"/>
      <c r="TPJ83" s="5"/>
      <c r="TPK83" s="5"/>
      <c r="TPL83" s="5"/>
      <c r="TPM83" s="5"/>
      <c r="TPN83" s="5"/>
      <c r="TPO83" s="5"/>
      <c r="TPP83" s="5"/>
      <c r="TPQ83" s="5"/>
      <c r="TPR83" s="5"/>
      <c r="TPS83" s="5"/>
      <c r="TPT83" s="5"/>
      <c r="TPU83" s="5"/>
      <c r="TPV83" s="5"/>
      <c r="TPW83" s="5"/>
      <c r="TPX83" s="5"/>
      <c r="TPY83" s="5"/>
      <c r="TPZ83" s="5"/>
      <c r="TQA83" s="5"/>
      <c r="TQB83" s="5"/>
      <c r="TQC83" s="5"/>
      <c r="TQD83" s="5"/>
      <c r="TQE83" s="5"/>
      <c r="TQF83" s="5"/>
      <c r="TQG83" s="5"/>
      <c r="TQH83" s="5"/>
      <c r="TQI83" s="5"/>
      <c r="TQJ83" s="5"/>
      <c r="TQK83" s="5"/>
      <c r="TQL83" s="5"/>
      <c r="TQM83" s="5"/>
      <c r="TQN83" s="5"/>
      <c r="TQO83" s="5"/>
      <c r="TQP83" s="5"/>
      <c r="TQQ83" s="5"/>
      <c r="TQR83" s="5"/>
      <c r="TQS83" s="5"/>
      <c r="TQT83" s="5"/>
      <c r="TQU83" s="5"/>
      <c r="TQV83" s="5"/>
      <c r="TQW83" s="5"/>
      <c r="TQX83" s="5"/>
      <c r="TQY83" s="5"/>
      <c r="TQZ83" s="5"/>
      <c r="TRA83" s="5"/>
      <c r="TRB83" s="5"/>
      <c r="TRC83" s="5"/>
      <c r="TRD83" s="5"/>
      <c r="TRE83" s="5"/>
      <c r="TRF83" s="5"/>
      <c r="TRG83" s="5"/>
      <c r="TRH83" s="5"/>
      <c r="TRI83" s="5"/>
      <c r="TRJ83" s="5"/>
      <c r="TRK83" s="5"/>
      <c r="TRL83" s="5"/>
      <c r="TRM83" s="5"/>
      <c r="TRN83" s="5"/>
      <c r="TRO83" s="5"/>
      <c r="TRP83" s="5"/>
      <c r="TRQ83" s="5"/>
      <c r="TRR83" s="5"/>
      <c r="TRS83" s="5"/>
      <c r="TRT83" s="5"/>
      <c r="TRU83" s="5"/>
      <c r="TRV83" s="5"/>
      <c r="TRW83" s="5"/>
      <c r="TRX83" s="5"/>
      <c r="TRY83" s="5"/>
      <c r="TRZ83" s="5"/>
      <c r="TSA83" s="5"/>
      <c r="TSB83" s="5"/>
      <c r="TSC83" s="5"/>
      <c r="TSD83" s="5"/>
      <c r="TSE83" s="5"/>
      <c r="TSF83" s="5"/>
      <c r="TSG83" s="5"/>
      <c r="TSH83" s="5"/>
      <c r="TSI83" s="5"/>
      <c r="TSJ83" s="5"/>
      <c r="TSK83" s="5"/>
      <c r="TSL83" s="5"/>
      <c r="TSM83" s="5"/>
      <c r="TSN83" s="5"/>
      <c r="TSO83" s="5"/>
      <c r="TSP83" s="5"/>
      <c r="TSQ83" s="5"/>
      <c r="TSR83" s="5"/>
      <c r="TSS83" s="5"/>
      <c r="TST83" s="5"/>
      <c r="TSU83" s="5"/>
      <c r="TSV83" s="5"/>
      <c r="TSW83" s="5"/>
      <c r="TSX83" s="5"/>
      <c r="TSY83" s="5"/>
      <c r="TSZ83" s="5"/>
      <c r="TTA83" s="5"/>
      <c r="TTB83" s="5"/>
      <c r="TTC83" s="5"/>
      <c r="TTD83" s="5"/>
      <c r="TTE83" s="5"/>
      <c r="TTF83" s="5"/>
      <c r="TTG83" s="5"/>
      <c r="TTH83" s="5"/>
      <c r="TTI83" s="5"/>
      <c r="TTJ83" s="5"/>
      <c r="TTK83" s="5"/>
      <c r="TTL83" s="5"/>
      <c r="TTM83" s="5"/>
      <c r="TTN83" s="5"/>
      <c r="TTO83" s="5"/>
      <c r="TTP83" s="5"/>
      <c r="TTQ83" s="5"/>
      <c r="TTR83" s="5"/>
      <c r="TTS83" s="5"/>
      <c r="TTT83" s="5"/>
      <c r="TTU83" s="5"/>
      <c r="TTV83" s="5"/>
      <c r="TTW83" s="5"/>
      <c r="TTX83" s="5"/>
      <c r="TTY83" s="5"/>
      <c r="TTZ83" s="5"/>
      <c r="TUA83" s="5"/>
      <c r="TUB83" s="5"/>
      <c r="TUC83" s="5"/>
      <c r="TUD83" s="5"/>
      <c r="TUE83" s="5"/>
      <c r="TUF83" s="5"/>
      <c r="TUG83" s="5"/>
      <c r="TUH83" s="5"/>
      <c r="TUI83" s="5"/>
      <c r="TUJ83" s="5"/>
      <c r="TUK83" s="5"/>
      <c r="TUL83" s="5"/>
      <c r="TUM83" s="5"/>
      <c r="TUN83" s="5"/>
      <c r="TUO83" s="5"/>
      <c r="TUP83" s="5"/>
      <c r="TUQ83" s="5"/>
      <c r="TUR83" s="5"/>
      <c r="TUS83" s="5"/>
      <c r="TUT83" s="5"/>
      <c r="TUU83" s="5"/>
      <c r="TUV83" s="5"/>
      <c r="TUW83" s="5"/>
      <c r="TUX83" s="5"/>
      <c r="TUY83" s="5"/>
      <c r="TUZ83" s="5"/>
      <c r="TVA83" s="5"/>
      <c r="TVB83" s="5"/>
      <c r="TVC83" s="5"/>
      <c r="TVD83" s="5"/>
      <c r="TVE83" s="5"/>
      <c r="TVF83" s="5"/>
      <c r="TVG83" s="5"/>
      <c r="TVH83" s="5"/>
      <c r="TVI83" s="5"/>
      <c r="TVJ83" s="5"/>
      <c r="TVK83" s="5"/>
      <c r="TVL83" s="5"/>
      <c r="TVM83" s="5"/>
      <c r="TVN83" s="5"/>
      <c r="TVO83" s="5"/>
      <c r="TVP83" s="5"/>
      <c r="TVQ83" s="5"/>
      <c r="TVR83" s="5"/>
      <c r="TVS83" s="5"/>
      <c r="TVT83" s="5"/>
      <c r="TVU83" s="5"/>
      <c r="TVV83" s="5"/>
      <c r="TVW83" s="5"/>
      <c r="TVX83" s="5"/>
      <c r="TVY83" s="5"/>
      <c r="TVZ83" s="5"/>
      <c r="TWA83" s="5"/>
      <c r="TWB83" s="5"/>
      <c r="TWC83" s="5"/>
      <c r="TWD83" s="5"/>
      <c r="TWE83" s="5"/>
      <c r="TWF83" s="5"/>
      <c r="TWG83" s="5"/>
      <c r="TWH83" s="5"/>
      <c r="TWI83" s="5"/>
      <c r="TWJ83" s="5"/>
      <c r="TWK83" s="5"/>
      <c r="TWL83" s="5"/>
      <c r="TWM83" s="5"/>
      <c r="TWN83" s="5"/>
      <c r="TWO83" s="5"/>
      <c r="TWP83" s="5"/>
      <c r="TWQ83" s="5"/>
      <c r="TWR83" s="5"/>
      <c r="TWS83" s="5"/>
      <c r="TWT83" s="5"/>
      <c r="TWU83" s="5"/>
      <c r="TWV83" s="5"/>
      <c r="TWW83" s="5"/>
      <c r="TWX83" s="5"/>
      <c r="TWY83" s="5"/>
      <c r="TWZ83" s="5"/>
      <c r="TXA83" s="5"/>
      <c r="TXB83" s="5"/>
      <c r="TXC83" s="5"/>
      <c r="TXD83" s="5"/>
      <c r="TXE83" s="5"/>
      <c r="TXF83" s="5"/>
      <c r="TXG83" s="5"/>
      <c r="TXH83" s="5"/>
      <c r="TXI83" s="5"/>
      <c r="TXJ83" s="5"/>
      <c r="TXK83" s="5"/>
      <c r="TXL83" s="5"/>
      <c r="TXM83" s="5"/>
      <c r="TXN83" s="5"/>
      <c r="TXO83" s="5"/>
      <c r="TXP83" s="5"/>
      <c r="TXQ83" s="5"/>
      <c r="TXR83" s="5"/>
      <c r="TXS83" s="5"/>
      <c r="TXT83" s="5"/>
      <c r="TXU83" s="5"/>
      <c r="TXV83" s="5"/>
      <c r="TXW83" s="5"/>
      <c r="TXX83" s="5"/>
      <c r="TXY83" s="5"/>
      <c r="TXZ83" s="5"/>
      <c r="TYA83" s="5"/>
      <c r="TYB83" s="5"/>
      <c r="TYC83" s="5"/>
      <c r="TYD83" s="5"/>
      <c r="TYE83" s="5"/>
      <c r="TYF83" s="5"/>
      <c r="TYG83" s="5"/>
      <c r="TYH83" s="5"/>
      <c r="TYI83" s="5"/>
      <c r="TYJ83" s="5"/>
      <c r="TYK83" s="5"/>
      <c r="TYL83" s="5"/>
      <c r="TYM83" s="5"/>
      <c r="TYN83" s="5"/>
      <c r="TYO83" s="5"/>
      <c r="TYP83" s="5"/>
      <c r="TYQ83" s="5"/>
      <c r="TYR83" s="5"/>
      <c r="TYS83" s="5"/>
      <c r="TYT83" s="5"/>
      <c r="TYU83" s="5"/>
      <c r="TYV83" s="5"/>
      <c r="TYW83" s="5"/>
      <c r="TYX83" s="5"/>
      <c r="TYY83" s="5"/>
      <c r="TYZ83" s="5"/>
      <c r="TZA83" s="5"/>
      <c r="TZB83" s="5"/>
      <c r="TZC83" s="5"/>
      <c r="TZD83" s="5"/>
      <c r="TZE83" s="5"/>
      <c r="TZF83" s="5"/>
      <c r="TZG83" s="5"/>
      <c r="TZH83" s="5"/>
      <c r="TZI83" s="5"/>
      <c r="TZJ83" s="5"/>
      <c r="TZK83" s="5"/>
      <c r="TZL83" s="5"/>
      <c r="TZM83" s="5"/>
      <c r="TZN83" s="5"/>
      <c r="TZO83" s="5"/>
      <c r="TZP83" s="5"/>
      <c r="TZQ83" s="5"/>
      <c r="TZR83" s="5"/>
      <c r="TZS83" s="5"/>
      <c r="TZT83" s="5"/>
      <c r="TZU83" s="5"/>
      <c r="TZV83" s="5"/>
      <c r="TZW83" s="5"/>
      <c r="TZX83" s="5"/>
      <c r="TZY83" s="5"/>
      <c r="TZZ83" s="5"/>
      <c r="UAA83" s="5"/>
      <c r="UAB83" s="5"/>
      <c r="UAC83" s="5"/>
      <c r="UAD83" s="5"/>
      <c r="UAE83" s="5"/>
      <c r="UAF83" s="5"/>
      <c r="UAG83" s="5"/>
      <c r="UAH83" s="5"/>
      <c r="UAI83" s="5"/>
      <c r="UAJ83" s="5"/>
      <c r="UAK83" s="5"/>
      <c r="UAL83" s="5"/>
      <c r="UAM83" s="5"/>
      <c r="UAN83" s="5"/>
      <c r="UAO83" s="5"/>
      <c r="UAP83" s="5"/>
      <c r="UAQ83" s="5"/>
      <c r="UAR83" s="5"/>
      <c r="UAS83" s="5"/>
      <c r="UAT83" s="5"/>
      <c r="UAU83" s="5"/>
      <c r="UAV83" s="5"/>
      <c r="UAW83" s="5"/>
      <c r="UAX83" s="5"/>
      <c r="UAY83" s="5"/>
      <c r="UAZ83" s="5"/>
      <c r="UBA83" s="5"/>
      <c r="UBB83" s="5"/>
      <c r="UBC83" s="5"/>
      <c r="UBD83" s="5"/>
      <c r="UBE83" s="5"/>
      <c r="UBF83" s="5"/>
      <c r="UBG83" s="5"/>
      <c r="UBH83" s="5"/>
      <c r="UBI83" s="5"/>
      <c r="UBJ83" s="5"/>
      <c r="UBK83" s="5"/>
      <c r="UBL83" s="5"/>
      <c r="UBM83" s="5"/>
      <c r="UBN83" s="5"/>
      <c r="UBO83" s="5"/>
      <c r="UBP83" s="5"/>
      <c r="UBQ83" s="5"/>
      <c r="UBR83" s="5"/>
      <c r="UBS83" s="5"/>
      <c r="UBT83" s="5"/>
      <c r="UBU83" s="5"/>
      <c r="UBV83" s="5"/>
      <c r="UBW83" s="5"/>
      <c r="UBX83" s="5"/>
      <c r="UBY83" s="5"/>
      <c r="UBZ83" s="5"/>
      <c r="UCA83" s="5"/>
      <c r="UCB83" s="5"/>
      <c r="UCC83" s="5"/>
      <c r="UCD83" s="5"/>
      <c r="UCE83" s="5"/>
      <c r="UCF83" s="5"/>
      <c r="UCG83" s="5"/>
      <c r="UCH83" s="5"/>
      <c r="UCI83" s="5"/>
      <c r="UCJ83" s="5"/>
      <c r="UCK83" s="5"/>
      <c r="UCL83" s="5"/>
      <c r="UCM83" s="5"/>
      <c r="UCN83" s="5"/>
      <c r="UCO83" s="5"/>
      <c r="UCP83" s="5"/>
      <c r="UCQ83" s="5"/>
      <c r="UCR83" s="5"/>
      <c r="UCS83" s="5"/>
      <c r="UCT83" s="5"/>
      <c r="UCU83" s="5"/>
      <c r="UCV83" s="5"/>
      <c r="UCW83" s="5"/>
      <c r="UCX83" s="5"/>
      <c r="UCY83" s="5"/>
      <c r="UCZ83" s="5"/>
      <c r="UDA83" s="5"/>
      <c r="UDB83" s="5"/>
      <c r="UDC83" s="5"/>
      <c r="UDD83" s="5"/>
      <c r="UDE83" s="5"/>
      <c r="UDF83" s="5"/>
      <c r="UDG83" s="5"/>
      <c r="UDH83" s="5"/>
      <c r="UDI83" s="5"/>
      <c r="UDJ83" s="5"/>
      <c r="UDK83" s="5"/>
      <c r="UDL83" s="5"/>
      <c r="UDM83" s="5"/>
      <c r="UDN83" s="5"/>
      <c r="UDO83" s="5"/>
      <c r="UDP83" s="5"/>
      <c r="UDQ83" s="5"/>
      <c r="UDR83" s="5"/>
      <c r="UDS83" s="5"/>
      <c r="UDT83" s="5"/>
      <c r="UDU83" s="5"/>
      <c r="UDV83" s="5"/>
      <c r="UDW83" s="5"/>
      <c r="UDX83" s="5"/>
      <c r="UDY83" s="5"/>
      <c r="UDZ83" s="5"/>
      <c r="UEA83" s="5"/>
      <c r="UEB83" s="5"/>
      <c r="UEC83" s="5"/>
      <c r="UED83" s="5"/>
      <c r="UEE83" s="5"/>
      <c r="UEF83" s="5"/>
      <c r="UEG83" s="5"/>
      <c r="UEH83" s="5"/>
      <c r="UEI83" s="5"/>
      <c r="UEJ83" s="5"/>
      <c r="UEK83" s="5"/>
      <c r="UEL83" s="5"/>
      <c r="UEM83" s="5"/>
      <c r="UEN83" s="5"/>
      <c r="UEO83" s="5"/>
      <c r="UEP83" s="5"/>
      <c r="UEQ83" s="5"/>
      <c r="UER83" s="5"/>
      <c r="UES83" s="5"/>
      <c r="UET83" s="5"/>
      <c r="UEU83" s="5"/>
      <c r="UEV83" s="5"/>
      <c r="UEW83" s="5"/>
      <c r="UEX83" s="5"/>
      <c r="UEY83" s="5"/>
      <c r="UEZ83" s="5"/>
      <c r="UFA83" s="5"/>
      <c r="UFB83" s="5"/>
      <c r="UFC83" s="5"/>
      <c r="UFD83" s="5"/>
      <c r="UFE83" s="5"/>
      <c r="UFF83" s="5"/>
      <c r="UFG83" s="5"/>
      <c r="UFH83" s="5"/>
      <c r="UFI83" s="5"/>
      <c r="UFJ83" s="5"/>
      <c r="UFK83" s="5"/>
      <c r="UFL83" s="5"/>
      <c r="UFM83" s="5"/>
      <c r="UFN83" s="5"/>
      <c r="UFO83" s="5"/>
      <c r="UFP83" s="5"/>
      <c r="UFQ83" s="5"/>
      <c r="UFR83" s="5"/>
      <c r="UFS83" s="5"/>
      <c r="UFT83" s="5"/>
      <c r="UFU83" s="5"/>
      <c r="UFV83" s="5"/>
      <c r="UFW83" s="5"/>
      <c r="UFX83" s="5"/>
      <c r="UFY83" s="5"/>
      <c r="UFZ83" s="5"/>
      <c r="UGA83" s="5"/>
      <c r="UGB83" s="5"/>
      <c r="UGC83" s="5"/>
      <c r="UGD83" s="5"/>
      <c r="UGE83" s="5"/>
      <c r="UGF83" s="5"/>
      <c r="UGG83" s="5"/>
      <c r="UGH83" s="5"/>
      <c r="UGI83" s="5"/>
      <c r="UGJ83" s="5"/>
      <c r="UGK83" s="5"/>
      <c r="UGL83" s="5"/>
      <c r="UGM83" s="5"/>
      <c r="UGN83" s="5"/>
      <c r="UGO83" s="5"/>
      <c r="UGP83" s="5"/>
      <c r="UGQ83" s="5"/>
      <c r="UGR83" s="5"/>
      <c r="UGS83" s="5"/>
      <c r="UGT83" s="5"/>
      <c r="UGU83" s="5"/>
      <c r="UGV83" s="5"/>
      <c r="UGW83" s="5"/>
      <c r="UGX83" s="5"/>
      <c r="UGY83" s="5"/>
      <c r="UGZ83" s="5"/>
      <c r="UHA83" s="5"/>
      <c r="UHB83" s="5"/>
      <c r="UHC83" s="5"/>
      <c r="UHD83" s="5"/>
      <c r="UHE83" s="5"/>
      <c r="UHF83" s="5"/>
      <c r="UHG83" s="5"/>
      <c r="UHH83" s="5"/>
      <c r="UHI83" s="5"/>
      <c r="UHJ83" s="5"/>
      <c r="UHK83" s="5"/>
      <c r="UHL83" s="5"/>
      <c r="UHM83" s="5"/>
      <c r="UHN83" s="5"/>
      <c r="UHO83" s="5"/>
      <c r="UHP83" s="5"/>
      <c r="UHQ83" s="5"/>
      <c r="UHR83" s="5"/>
      <c r="UHS83" s="5"/>
      <c r="UHT83" s="5"/>
      <c r="UHU83" s="5"/>
      <c r="UHV83" s="5"/>
      <c r="UHW83" s="5"/>
      <c r="UHX83" s="5"/>
      <c r="UHY83" s="5"/>
      <c r="UHZ83" s="5"/>
      <c r="UIA83" s="5"/>
      <c r="UIB83" s="5"/>
      <c r="UIC83" s="5"/>
      <c r="UID83" s="5"/>
      <c r="UIE83" s="5"/>
      <c r="UIF83" s="5"/>
      <c r="UIG83" s="5"/>
      <c r="UIH83" s="5"/>
      <c r="UII83" s="5"/>
      <c r="UIJ83" s="5"/>
      <c r="UIK83" s="5"/>
      <c r="UIL83" s="5"/>
      <c r="UIM83" s="5"/>
      <c r="UIN83" s="5"/>
      <c r="UIO83" s="5"/>
      <c r="UIP83" s="5"/>
      <c r="UIQ83" s="5"/>
      <c r="UIR83" s="5"/>
      <c r="UIS83" s="5"/>
      <c r="UIT83" s="5"/>
      <c r="UIU83" s="5"/>
      <c r="UIV83" s="5"/>
      <c r="UIW83" s="5"/>
      <c r="UIX83" s="5"/>
      <c r="UIY83" s="5"/>
      <c r="UIZ83" s="5"/>
      <c r="UJA83" s="5"/>
      <c r="UJB83" s="5"/>
      <c r="UJC83" s="5"/>
      <c r="UJD83" s="5"/>
      <c r="UJE83" s="5"/>
      <c r="UJF83" s="5"/>
      <c r="UJG83" s="5"/>
      <c r="UJH83" s="5"/>
      <c r="UJI83" s="5"/>
      <c r="UJJ83" s="5"/>
      <c r="UJK83" s="5"/>
      <c r="UJL83" s="5"/>
      <c r="UJM83" s="5"/>
      <c r="UJN83" s="5"/>
      <c r="UJO83" s="5"/>
      <c r="UJP83" s="5"/>
      <c r="UJQ83" s="5"/>
      <c r="UJR83" s="5"/>
      <c r="UJS83" s="5"/>
      <c r="UJT83" s="5"/>
      <c r="UJU83" s="5"/>
      <c r="UJV83" s="5"/>
      <c r="UJW83" s="5"/>
      <c r="UJX83" s="5"/>
      <c r="UJY83" s="5"/>
      <c r="UJZ83" s="5"/>
      <c r="UKA83" s="5"/>
      <c r="UKB83" s="5"/>
      <c r="UKC83" s="5"/>
      <c r="UKD83" s="5"/>
      <c r="UKE83" s="5"/>
      <c r="UKF83" s="5"/>
      <c r="UKG83" s="5"/>
      <c r="UKH83" s="5"/>
      <c r="UKI83" s="5"/>
      <c r="UKJ83" s="5"/>
      <c r="UKK83" s="5"/>
      <c r="UKL83" s="5"/>
      <c r="UKM83" s="5"/>
      <c r="UKN83" s="5"/>
      <c r="UKO83" s="5"/>
      <c r="UKP83" s="5"/>
      <c r="UKQ83" s="5"/>
      <c r="UKR83" s="5"/>
      <c r="UKS83" s="5"/>
      <c r="UKT83" s="5"/>
      <c r="UKU83" s="5"/>
      <c r="UKV83" s="5"/>
      <c r="UKW83" s="5"/>
      <c r="UKX83" s="5"/>
      <c r="UKY83" s="5"/>
      <c r="UKZ83" s="5"/>
      <c r="ULA83" s="5"/>
      <c r="ULB83" s="5"/>
      <c r="ULC83" s="5"/>
      <c r="ULD83" s="5"/>
      <c r="ULE83" s="5"/>
      <c r="ULF83" s="5"/>
      <c r="ULG83" s="5"/>
      <c r="ULH83" s="5"/>
      <c r="ULI83" s="5"/>
      <c r="ULJ83" s="5"/>
      <c r="ULK83" s="5"/>
      <c r="ULL83" s="5"/>
      <c r="ULM83" s="5"/>
      <c r="ULN83" s="5"/>
      <c r="ULO83" s="5"/>
      <c r="ULP83" s="5"/>
      <c r="ULQ83" s="5"/>
      <c r="ULR83" s="5"/>
      <c r="ULS83" s="5"/>
      <c r="ULT83" s="5"/>
      <c r="ULU83" s="5"/>
      <c r="ULV83" s="5"/>
      <c r="ULW83" s="5"/>
      <c r="ULX83" s="5"/>
      <c r="ULY83" s="5"/>
      <c r="ULZ83" s="5"/>
      <c r="UMA83" s="5"/>
      <c r="UMB83" s="5"/>
      <c r="UMC83" s="5"/>
      <c r="UMD83" s="5"/>
      <c r="UME83" s="5"/>
      <c r="UMF83" s="5"/>
      <c r="UMG83" s="5"/>
      <c r="UMH83" s="5"/>
      <c r="UMI83" s="5"/>
      <c r="UMJ83" s="5"/>
      <c r="UMK83" s="5"/>
      <c r="UML83" s="5"/>
      <c r="UMM83" s="5"/>
      <c r="UMN83" s="5"/>
      <c r="UMO83" s="5"/>
      <c r="UMP83" s="5"/>
      <c r="UMQ83" s="5"/>
      <c r="UMR83" s="5"/>
      <c r="UMS83" s="5"/>
      <c r="UMT83" s="5"/>
      <c r="UMU83" s="5"/>
      <c r="UMV83" s="5"/>
      <c r="UMW83" s="5"/>
      <c r="UMX83" s="5"/>
      <c r="UMY83" s="5"/>
      <c r="UMZ83" s="5"/>
      <c r="UNA83" s="5"/>
      <c r="UNB83" s="5"/>
      <c r="UNC83" s="5"/>
      <c r="UND83" s="5"/>
      <c r="UNE83" s="5"/>
      <c r="UNF83" s="5"/>
      <c r="UNG83" s="5"/>
      <c r="UNH83" s="5"/>
      <c r="UNI83" s="5"/>
      <c r="UNJ83" s="5"/>
      <c r="UNK83" s="5"/>
      <c r="UNL83" s="5"/>
      <c r="UNM83" s="5"/>
      <c r="UNN83" s="5"/>
      <c r="UNO83" s="5"/>
      <c r="UNP83" s="5"/>
      <c r="UNQ83" s="5"/>
      <c r="UNR83" s="5"/>
      <c r="UNS83" s="5"/>
      <c r="UNT83" s="5"/>
      <c r="UNU83" s="5"/>
      <c r="UNV83" s="5"/>
      <c r="UNW83" s="5"/>
      <c r="UNX83" s="5"/>
      <c r="UNY83" s="5"/>
      <c r="UNZ83" s="5"/>
      <c r="UOA83" s="5"/>
      <c r="UOB83" s="5"/>
      <c r="UOC83" s="5"/>
      <c r="UOD83" s="5"/>
      <c r="UOE83" s="5"/>
      <c r="UOF83" s="5"/>
      <c r="UOG83" s="5"/>
      <c r="UOH83" s="5"/>
      <c r="UOI83" s="5"/>
      <c r="UOJ83" s="5"/>
      <c r="UOK83" s="5"/>
      <c r="UOL83" s="5"/>
      <c r="UOM83" s="5"/>
      <c r="UON83" s="5"/>
      <c r="UOO83" s="5"/>
      <c r="UOP83" s="5"/>
      <c r="UOQ83" s="5"/>
      <c r="UOR83" s="5"/>
      <c r="UOS83" s="5"/>
      <c r="UOT83" s="5"/>
      <c r="UOU83" s="5"/>
      <c r="UOV83" s="5"/>
      <c r="UOW83" s="5"/>
      <c r="UOX83" s="5"/>
      <c r="UOY83" s="5"/>
      <c r="UOZ83" s="5"/>
      <c r="UPA83" s="5"/>
      <c r="UPB83" s="5"/>
      <c r="UPC83" s="5"/>
      <c r="UPD83" s="5"/>
      <c r="UPE83" s="5"/>
      <c r="UPF83" s="5"/>
      <c r="UPG83" s="5"/>
      <c r="UPH83" s="5"/>
      <c r="UPI83" s="5"/>
      <c r="UPJ83" s="5"/>
      <c r="UPK83" s="5"/>
      <c r="UPL83" s="5"/>
      <c r="UPM83" s="5"/>
      <c r="UPN83" s="5"/>
      <c r="UPO83" s="5"/>
      <c r="UPP83" s="5"/>
      <c r="UPQ83" s="5"/>
      <c r="UPR83" s="5"/>
      <c r="UPS83" s="5"/>
      <c r="UPT83" s="5"/>
      <c r="UPU83" s="5"/>
      <c r="UPV83" s="5"/>
      <c r="UPW83" s="5"/>
      <c r="UPX83" s="5"/>
      <c r="UPY83" s="5"/>
      <c r="UPZ83" s="5"/>
      <c r="UQA83" s="5"/>
      <c r="UQB83" s="5"/>
      <c r="UQC83" s="5"/>
      <c r="UQD83" s="5"/>
      <c r="UQE83" s="5"/>
      <c r="UQF83" s="5"/>
      <c r="UQG83" s="5"/>
      <c r="UQH83" s="5"/>
      <c r="UQI83" s="5"/>
      <c r="UQJ83" s="5"/>
      <c r="UQK83" s="5"/>
      <c r="UQL83" s="5"/>
      <c r="UQM83" s="5"/>
      <c r="UQN83" s="5"/>
      <c r="UQO83" s="5"/>
      <c r="UQP83" s="5"/>
      <c r="UQQ83" s="5"/>
      <c r="UQR83" s="5"/>
      <c r="UQS83" s="5"/>
      <c r="UQT83" s="5"/>
      <c r="UQU83" s="5"/>
      <c r="UQV83" s="5"/>
      <c r="UQW83" s="5"/>
      <c r="UQX83" s="5"/>
      <c r="UQY83" s="5"/>
      <c r="UQZ83" s="5"/>
      <c r="URA83" s="5"/>
      <c r="URB83" s="5"/>
      <c r="URC83" s="5"/>
      <c r="URD83" s="5"/>
      <c r="URE83" s="5"/>
      <c r="URF83" s="5"/>
      <c r="URG83" s="5"/>
      <c r="URH83" s="5"/>
      <c r="URI83" s="5"/>
      <c r="URJ83" s="5"/>
      <c r="URK83" s="5"/>
      <c r="URL83" s="5"/>
      <c r="URM83" s="5"/>
      <c r="URN83" s="5"/>
      <c r="URO83" s="5"/>
      <c r="URP83" s="5"/>
      <c r="URQ83" s="5"/>
      <c r="URR83" s="5"/>
      <c r="URS83" s="5"/>
      <c r="URT83" s="5"/>
      <c r="URU83" s="5"/>
      <c r="URV83" s="5"/>
      <c r="URW83" s="5"/>
      <c r="URX83" s="5"/>
      <c r="URY83" s="5"/>
      <c r="URZ83" s="5"/>
      <c r="USA83" s="5"/>
      <c r="USB83" s="5"/>
      <c r="USC83" s="5"/>
      <c r="USD83" s="5"/>
      <c r="USE83" s="5"/>
      <c r="USF83" s="5"/>
      <c r="USG83" s="5"/>
      <c r="USH83" s="5"/>
      <c r="USI83" s="5"/>
      <c r="USJ83" s="5"/>
      <c r="USK83" s="5"/>
      <c r="USL83" s="5"/>
      <c r="USM83" s="5"/>
      <c r="USN83" s="5"/>
      <c r="USO83" s="5"/>
      <c r="USP83" s="5"/>
      <c r="USQ83" s="5"/>
      <c r="USR83" s="5"/>
      <c r="USS83" s="5"/>
      <c r="UST83" s="5"/>
      <c r="USU83" s="5"/>
      <c r="USV83" s="5"/>
      <c r="USW83" s="5"/>
      <c r="USX83" s="5"/>
      <c r="USY83" s="5"/>
      <c r="USZ83" s="5"/>
      <c r="UTA83" s="5"/>
      <c r="UTB83" s="5"/>
      <c r="UTC83" s="5"/>
      <c r="UTD83" s="5"/>
      <c r="UTE83" s="5"/>
      <c r="UTF83" s="5"/>
      <c r="UTG83" s="5"/>
      <c r="UTH83" s="5"/>
      <c r="UTI83" s="5"/>
      <c r="UTJ83" s="5"/>
      <c r="UTK83" s="5"/>
      <c r="UTL83" s="5"/>
      <c r="UTM83" s="5"/>
      <c r="UTN83" s="5"/>
      <c r="UTO83" s="5"/>
      <c r="UTP83" s="5"/>
      <c r="UTQ83" s="5"/>
      <c r="UTR83" s="5"/>
      <c r="UTS83" s="5"/>
      <c r="UTT83" s="5"/>
      <c r="UTU83" s="5"/>
      <c r="UTV83" s="5"/>
      <c r="UTW83" s="5"/>
      <c r="UTX83" s="5"/>
      <c r="UTY83" s="5"/>
      <c r="UTZ83" s="5"/>
      <c r="UUA83" s="5"/>
      <c r="UUB83" s="5"/>
      <c r="UUC83" s="5"/>
      <c r="UUD83" s="5"/>
      <c r="UUE83" s="5"/>
      <c r="UUF83" s="5"/>
      <c r="UUG83" s="5"/>
      <c r="UUH83" s="5"/>
      <c r="UUI83" s="5"/>
      <c r="UUJ83" s="5"/>
      <c r="UUK83" s="5"/>
      <c r="UUL83" s="5"/>
      <c r="UUM83" s="5"/>
      <c r="UUN83" s="5"/>
      <c r="UUO83" s="5"/>
      <c r="UUP83" s="5"/>
      <c r="UUQ83" s="5"/>
      <c r="UUR83" s="5"/>
      <c r="UUS83" s="5"/>
      <c r="UUT83" s="5"/>
      <c r="UUU83" s="5"/>
      <c r="UUV83" s="5"/>
      <c r="UUW83" s="5"/>
      <c r="UUX83" s="5"/>
      <c r="UUY83" s="5"/>
      <c r="UUZ83" s="5"/>
      <c r="UVA83" s="5"/>
      <c r="UVB83" s="5"/>
      <c r="UVC83" s="5"/>
      <c r="UVD83" s="5"/>
      <c r="UVE83" s="5"/>
      <c r="UVF83" s="5"/>
      <c r="UVG83" s="5"/>
      <c r="UVH83" s="5"/>
      <c r="UVI83" s="5"/>
      <c r="UVJ83" s="5"/>
      <c r="UVK83" s="5"/>
      <c r="UVL83" s="5"/>
      <c r="UVM83" s="5"/>
      <c r="UVN83" s="5"/>
      <c r="UVO83" s="5"/>
      <c r="UVP83" s="5"/>
      <c r="UVQ83" s="5"/>
      <c r="UVR83" s="5"/>
      <c r="UVS83" s="5"/>
      <c r="UVT83" s="5"/>
      <c r="UVU83" s="5"/>
      <c r="UVV83" s="5"/>
      <c r="UVW83" s="5"/>
      <c r="UVX83" s="5"/>
      <c r="UVY83" s="5"/>
      <c r="UVZ83" s="5"/>
      <c r="UWA83" s="5"/>
      <c r="UWB83" s="5"/>
      <c r="UWC83" s="5"/>
      <c r="UWD83" s="5"/>
      <c r="UWE83" s="5"/>
      <c r="UWF83" s="5"/>
      <c r="UWG83" s="5"/>
      <c r="UWH83" s="5"/>
      <c r="UWI83" s="5"/>
      <c r="UWJ83" s="5"/>
      <c r="UWK83" s="5"/>
      <c r="UWL83" s="5"/>
      <c r="UWM83" s="5"/>
      <c r="UWN83" s="5"/>
      <c r="UWO83" s="5"/>
      <c r="UWP83" s="5"/>
      <c r="UWQ83" s="5"/>
      <c r="UWR83" s="5"/>
      <c r="UWS83" s="5"/>
      <c r="UWT83" s="5"/>
      <c r="UWU83" s="5"/>
      <c r="UWV83" s="5"/>
      <c r="UWW83" s="5"/>
      <c r="UWX83" s="5"/>
      <c r="UWY83" s="5"/>
      <c r="UWZ83" s="5"/>
      <c r="UXA83" s="5"/>
      <c r="UXB83" s="5"/>
      <c r="UXC83" s="5"/>
      <c r="UXD83" s="5"/>
      <c r="UXE83" s="5"/>
      <c r="UXF83" s="5"/>
      <c r="UXG83" s="5"/>
      <c r="UXH83" s="5"/>
      <c r="UXI83" s="5"/>
      <c r="UXJ83" s="5"/>
      <c r="UXK83" s="5"/>
      <c r="UXL83" s="5"/>
      <c r="UXM83" s="5"/>
      <c r="UXN83" s="5"/>
      <c r="UXO83" s="5"/>
      <c r="UXP83" s="5"/>
      <c r="UXQ83" s="5"/>
      <c r="UXR83" s="5"/>
      <c r="UXS83" s="5"/>
      <c r="UXT83" s="5"/>
      <c r="UXU83" s="5"/>
      <c r="UXV83" s="5"/>
      <c r="UXW83" s="5"/>
      <c r="UXX83" s="5"/>
      <c r="UXY83" s="5"/>
      <c r="UXZ83" s="5"/>
      <c r="UYA83" s="5"/>
      <c r="UYB83" s="5"/>
      <c r="UYC83" s="5"/>
      <c r="UYD83" s="5"/>
      <c r="UYE83" s="5"/>
      <c r="UYF83" s="5"/>
      <c r="UYG83" s="5"/>
      <c r="UYH83" s="5"/>
      <c r="UYI83" s="5"/>
      <c r="UYJ83" s="5"/>
      <c r="UYK83" s="5"/>
      <c r="UYL83" s="5"/>
      <c r="UYM83" s="5"/>
      <c r="UYN83" s="5"/>
      <c r="UYO83" s="5"/>
      <c r="UYP83" s="5"/>
      <c r="UYQ83" s="5"/>
      <c r="UYR83" s="5"/>
      <c r="UYS83" s="5"/>
      <c r="UYT83" s="5"/>
      <c r="UYU83" s="5"/>
      <c r="UYV83" s="5"/>
      <c r="UYW83" s="5"/>
      <c r="UYX83" s="5"/>
      <c r="UYY83" s="5"/>
      <c r="UYZ83" s="5"/>
      <c r="UZA83" s="5"/>
      <c r="UZB83" s="5"/>
      <c r="UZC83" s="5"/>
      <c r="UZD83" s="5"/>
      <c r="UZE83" s="5"/>
      <c r="UZF83" s="5"/>
      <c r="UZG83" s="5"/>
      <c r="UZH83" s="5"/>
      <c r="UZI83" s="5"/>
      <c r="UZJ83" s="5"/>
      <c r="UZK83" s="5"/>
      <c r="UZL83" s="5"/>
      <c r="UZM83" s="5"/>
      <c r="UZN83" s="5"/>
      <c r="UZO83" s="5"/>
      <c r="UZP83" s="5"/>
      <c r="UZQ83" s="5"/>
      <c r="UZR83" s="5"/>
      <c r="UZS83" s="5"/>
      <c r="UZT83" s="5"/>
      <c r="UZU83" s="5"/>
      <c r="UZV83" s="5"/>
      <c r="UZW83" s="5"/>
      <c r="UZX83" s="5"/>
      <c r="UZY83" s="5"/>
      <c r="UZZ83" s="5"/>
      <c r="VAA83" s="5"/>
      <c r="VAB83" s="5"/>
      <c r="VAC83" s="5"/>
      <c r="VAD83" s="5"/>
      <c r="VAE83" s="5"/>
      <c r="VAF83" s="5"/>
      <c r="VAG83" s="5"/>
      <c r="VAH83" s="5"/>
      <c r="VAI83" s="5"/>
      <c r="VAJ83" s="5"/>
      <c r="VAK83" s="5"/>
      <c r="VAL83" s="5"/>
      <c r="VAM83" s="5"/>
      <c r="VAN83" s="5"/>
      <c r="VAO83" s="5"/>
      <c r="VAP83" s="5"/>
      <c r="VAQ83" s="5"/>
      <c r="VAR83" s="5"/>
      <c r="VAS83" s="5"/>
      <c r="VAT83" s="5"/>
      <c r="VAU83" s="5"/>
      <c r="VAV83" s="5"/>
      <c r="VAW83" s="5"/>
      <c r="VAX83" s="5"/>
      <c r="VAY83" s="5"/>
      <c r="VAZ83" s="5"/>
      <c r="VBA83" s="5"/>
      <c r="VBB83" s="5"/>
      <c r="VBC83" s="5"/>
      <c r="VBD83" s="5"/>
      <c r="VBE83" s="5"/>
      <c r="VBF83" s="5"/>
      <c r="VBG83" s="5"/>
      <c r="VBH83" s="5"/>
      <c r="VBI83" s="5"/>
      <c r="VBJ83" s="5"/>
      <c r="VBK83" s="5"/>
      <c r="VBL83" s="5"/>
      <c r="VBM83" s="5"/>
      <c r="VBN83" s="5"/>
      <c r="VBO83" s="5"/>
      <c r="VBP83" s="5"/>
      <c r="VBQ83" s="5"/>
      <c r="VBR83" s="5"/>
      <c r="VBS83" s="5"/>
      <c r="VBT83" s="5"/>
      <c r="VBU83" s="5"/>
      <c r="VBV83" s="5"/>
      <c r="VBW83" s="5"/>
      <c r="VBX83" s="5"/>
      <c r="VBY83" s="5"/>
      <c r="VBZ83" s="5"/>
      <c r="VCA83" s="5"/>
      <c r="VCB83" s="5"/>
      <c r="VCC83" s="5"/>
      <c r="VCD83" s="5"/>
      <c r="VCE83" s="5"/>
      <c r="VCF83" s="5"/>
      <c r="VCG83" s="5"/>
      <c r="VCH83" s="5"/>
      <c r="VCI83" s="5"/>
      <c r="VCJ83" s="5"/>
      <c r="VCK83" s="5"/>
      <c r="VCL83" s="5"/>
      <c r="VCM83" s="5"/>
      <c r="VCN83" s="5"/>
      <c r="VCO83" s="5"/>
      <c r="VCP83" s="5"/>
      <c r="VCQ83" s="5"/>
      <c r="VCR83" s="5"/>
      <c r="VCS83" s="5"/>
      <c r="VCT83" s="5"/>
      <c r="VCU83" s="5"/>
      <c r="VCV83" s="5"/>
      <c r="VCW83" s="5"/>
      <c r="VCX83" s="5"/>
      <c r="VCY83" s="5"/>
      <c r="VCZ83" s="5"/>
      <c r="VDA83" s="5"/>
      <c r="VDB83" s="5"/>
      <c r="VDC83" s="5"/>
      <c r="VDD83" s="5"/>
      <c r="VDE83" s="5"/>
      <c r="VDF83" s="5"/>
      <c r="VDG83" s="5"/>
      <c r="VDH83" s="5"/>
      <c r="VDI83" s="5"/>
      <c r="VDJ83" s="5"/>
      <c r="VDK83" s="5"/>
      <c r="VDL83" s="5"/>
      <c r="VDM83" s="5"/>
      <c r="VDN83" s="5"/>
      <c r="VDO83" s="5"/>
      <c r="VDP83" s="5"/>
      <c r="VDQ83" s="5"/>
      <c r="VDR83" s="5"/>
      <c r="VDS83" s="5"/>
      <c r="VDT83" s="5"/>
      <c r="VDU83" s="5"/>
      <c r="VDV83" s="5"/>
      <c r="VDW83" s="5"/>
      <c r="VDX83" s="5"/>
      <c r="VDY83" s="5"/>
      <c r="VDZ83" s="5"/>
      <c r="VEA83" s="5"/>
      <c r="VEB83" s="5"/>
      <c r="VEC83" s="5"/>
      <c r="VED83" s="5"/>
      <c r="VEE83" s="5"/>
      <c r="VEF83" s="5"/>
      <c r="VEG83" s="5"/>
      <c r="VEH83" s="5"/>
      <c r="VEI83" s="5"/>
      <c r="VEJ83" s="5"/>
      <c r="VEK83" s="5"/>
      <c r="VEL83" s="5"/>
      <c r="VEM83" s="5"/>
      <c r="VEN83" s="5"/>
      <c r="VEO83" s="5"/>
      <c r="VEP83" s="5"/>
      <c r="VEQ83" s="5"/>
      <c r="VER83" s="5"/>
      <c r="VES83" s="5"/>
      <c r="VET83" s="5"/>
      <c r="VEU83" s="5"/>
      <c r="VEV83" s="5"/>
      <c r="VEW83" s="5"/>
      <c r="VEX83" s="5"/>
      <c r="VEY83" s="5"/>
      <c r="VEZ83" s="5"/>
      <c r="VFA83" s="5"/>
      <c r="VFB83" s="5"/>
      <c r="VFC83" s="5"/>
      <c r="VFD83" s="5"/>
      <c r="VFE83" s="5"/>
      <c r="VFF83" s="5"/>
      <c r="VFG83" s="5"/>
      <c r="VFH83" s="5"/>
      <c r="VFI83" s="5"/>
      <c r="VFJ83" s="5"/>
      <c r="VFK83" s="5"/>
      <c r="VFL83" s="5"/>
      <c r="VFM83" s="5"/>
      <c r="VFN83" s="5"/>
      <c r="VFO83" s="5"/>
      <c r="VFP83" s="5"/>
      <c r="VFQ83" s="5"/>
      <c r="VFR83" s="5"/>
      <c r="VFS83" s="5"/>
      <c r="VFT83" s="5"/>
      <c r="VFU83" s="5"/>
      <c r="VFV83" s="5"/>
      <c r="VFW83" s="5"/>
      <c r="VFX83" s="5"/>
      <c r="VFY83" s="5"/>
      <c r="VFZ83" s="5"/>
      <c r="VGA83" s="5"/>
      <c r="VGB83" s="5"/>
      <c r="VGC83" s="5"/>
      <c r="VGD83" s="5"/>
      <c r="VGE83" s="5"/>
      <c r="VGF83" s="5"/>
      <c r="VGG83" s="5"/>
      <c r="VGH83" s="5"/>
      <c r="VGI83" s="5"/>
      <c r="VGJ83" s="5"/>
      <c r="VGK83" s="5"/>
      <c r="VGL83" s="5"/>
      <c r="VGM83" s="5"/>
      <c r="VGN83" s="5"/>
      <c r="VGO83" s="5"/>
      <c r="VGP83" s="5"/>
      <c r="VGQ83" s="5"/>
      <c r="VGR83" s="5"/>
      <c r="VGS83" s="5"/>
      <c r="VGT83" s="5"/>
      <c r="VGU83" s="5"/>
      <c r="VGV83" s="5"/>
      <c r="VGW83" s="5"/>
      <c r="VGX83" s="5"/>
      <c r="VGY83" s="5"/>
      <c r="VGZ83" s="5"/>
      <c r="VHA83" s="5"/>
      <c r="VHB83" s="5"/>
      <c r="VHC83" s="5"/>
      <c r="VHD83" s="5"/>
      <c r="VHE83" s="5"/>
      <c r="VHF83" s="5"/>
      <c r="VHG83" s="5"/>
      <c r="VHH83" s="5"/>
      <c r="VHI83" s="5"/>
      <c r="VHJ83" s="5"/>
      <c r="VHK83" s="5"/>
      <c r="VHL83" s="5"/>
      <c r="VHM83" s="5"/>
      <c r="VHN83" s="5"/>
      <c r="VHO83" s="5"/>
      <c r="VHP83" s="5"/>
      <c r="VHQ83" s="5"/>
      <c r="VHR83" s="5"/>
      <c r="VHS83" s="5"/>
      <c r="VHT83" s="5"/>
      <c r="VHU83" s="5"/>
      <c r="VHV83" s="5"/>
      <c r="VHW83" s="5"/>
      <c r="VHX83" s="5"/>
      <c r="VHY83" s="5"/>
      <c r="VHZ83" s="5"/>
      <c r="VIA83" s="5"/>
      <c r="VIB83" s="5"/>
      <c r="VIC83" s="5"/>
      <c r="VID83" s="5"/>
      <c r="VIE83" s="5"/>
      <c r="VIF83" s="5"/>
      <c r="VIG83" s="5"/>
      <c r="VIH83" s="5"/>
      <c r="VII83" s="5"/>
      <c r="VIJ83" s="5"/>
      <c r="VIK83" s="5"/>
      <c r="VIL83" s="5"/>
      <c r="VIM83" s="5"/>
      <c r="VIN83" s="5"/>
      <c r="VIO83" s="5"/>
      <c r="VIP83" s="5"/>
      <c r="VIQ83" s="5"/>
      <c r="VIR83" s="5"/>
      <c r="VIS83" s="5"/>
      <c r="VIT83" s="5"/>
      <c r="VIU83" s="5"/>
      <c r="VIV83" s="5"/>
      <c r="VIW83" s="5"/>
      <c r="VIX83" s="5"/>
      <c r="VIY83" s="5"/>
      <c r="VIZ83" s="5"/>
      <c r="VJA83" s="5"/>
      <c r="VJB83" s="5"/>
      <c r="VJC83" s="5"/>
      <c r="VJD83" s="5"/>
      <c r="VJE83" s="5"/>
      <c r="VJF83" s="5"/>
      <c r="VJG83" s="5"/>
      <c r="VJH83" s="5"/>
      <c r="VJI83" s="5"/>
      <c r="VJJ83" s="5"/>
      <c r="VJK83" s="5"/>
      <c r="VJL83" s="5"/>
      <c r="VJM83" s="5"/>
      <c r="VJN83" s="5"/>
      <c r="VJO83" s="5"/>
      <c r="VJP83" s="5"/>
      <c r="VJQ83" s="5"/>
      <c r="VJR83" s="5"/>
      <c r="VJS83" s="5"/>
      <c r="VJT83" s="5"/>
      <c r="VJU83" s="5"/>
      <c r="VJV83" s="5"/>
      <c r="VJW83" s="5"/>
      <c r="VJX83" s="5"/>
      <c r="VJY83" s="5"/>
      <c r="VJZ83" s="5"/>
      <c r="VKA83" s="5"/>
      <c r="VKB83" s="5"/>
      <c r="VKC83" s="5"/>
      <c r="VKD83" s="5"/>
      <c r="VKE83" s="5"/>
      <c r="VKF83" s="5"/>
      <c r="VKG83" s="5"/>
      <c r="VKH83" s="5"/>
      <c r="VKI83" s="5"/>
      <c r="VKJ83" s="5"/>
      <c r="VKK83" s="5"/>
      <c r="VKL83" s="5"/>
      <c r="VKM83" s="5"/>
      <c r="VKN83" s="5"/>
      <c r="VKO83" s="5"/>
      <c r="VKP83" s="5"/>
      <c r="VKQ83" s="5"/>
      <c r="VKR83" s="5"/>
      <c r="VKS83" s="5"/>
      <c r="VKT83" s="5"/>
      <c r="VKU83" s="5"/>
      <c r="VKV83" s="5"/>
      <c r="VKW83" s="5"/>
      <c r="VKX83" s="5"/>
      <c r="VKY83" s="5"/>
      <c r="VKZ83" s="5"/>
      <c r="VLA83" s="5"/>
      <c r="VLB83" s="5"/>
      <c r="VLC83" s="5"/>
      <c r="VLD83" s="5"/>
      <c r="VLE83" s="5"/>
      <c r="VLF83" s="5"/>
      <c r="VLG83" s="5"/>
      <c r="VLH83" s="5"/>
      <c r="VLI83" s="5"/>
      <c r="VLJ83" s="5"/>
      <c r="VLK83" s="5"/>
      <c r="VLL83" s="5"/>
      <c r="VLM83" s="5"/>
      <c r="VLN83" s="5"/>
      <c r="VLO83" s="5"/>
      <c r="VLP83" s="5"/>
      <c r="VLQ83" s="5"/>
      <c r="VLR83" s="5"/>
      <c r="VLS83" s="5"/>
      <c r="VLT83" s="5"/>
      <c r="VLU83" s="5"/>
      <c r="VLV83" s="5"/>
      <c r="VLW83" s="5"/>
      <c r="VLX83" s="5"/>
      <c r="VLY83" s="5"/>
      <c r="VLZ83" s="5"/>
      <c r="VMA83" s="5"/>
      <c r="VMB83" s="5"/>
      <c r="VMC83" s="5"/>
      <c r="VMD83" s="5"/>
      <c r="VME83" s="5"/>
      <c r="VMF83" s="5"/>
      <c r="VMG83" s="5"/>
      <c r="VMH83" s="5"/>
      <c r="VMI83" s="5"/>
      <c r="VMJ83" s="5"/>
      <c r="VMK83" s="5"/>
      <c r="VML83" s="5"/>
      <c r="VMM83" s="5"/>
      <c r="VMN83" s="5"/>
      <c r="VMO83" s="5"/>
      <c r="VMP83" s="5"/>
      <c r="VMQ83" s="5"/>
      <c r="VMR83" s="5"/>
      <c r="VMS83" s="5"/>
      <c r="VMT83" s="5"/>
      <c r="VMU83" s="5"/>
      <c r="VMV83" s="5"/>
      <c r="VMW83" s="5"/>
      <c r="VMX83" s="5"/>
      <c r="VMY83" s="5"/>
      <c r="VMZ83" s="5"/>
      <c r="VNA83" s="5"/>
      <c r="VNB83" s="5"/>
      <c r="VNC83" s="5"/>
      <c r="VND83" s="5"/>
      <c r="VNE83" s="5"/>
      <c r="VNF83" s="5"/>
      <c r="VNG83" s="5"/>
      <c r="VNH83" s="5"/>
      <c r="VNI83" s="5"/>
      <c r="VNJ83" s="5"/>
      <c r="VNK83" s="5"/>
      <c r="VNL83" s="5"/>
      <c r="VNM83" s="5"/>
      <c r="VNN83" s="5"/>
      <c r="VNO83" s="5"/>
      <c r="VNP83" s="5"/>
      <c r="VNQ83" s="5"/>
      <c r="VNR83" s="5"/>
      <c r="VNS83" s="5"/>
      <c r="VNT83" s="5"/>
      <c r="VNU83" s="5"/>
      <c r="VNV83" s="5"/>
      <c r="VNW83" s="5"/>
      <c r="VNX83" s="5"/>
      <c r="VNY83" s="5"/>
      <c r="VNZ83" s="5"/>
      <c r="VOA83" s="5"/>
      <c r="VOB83" s="5"/>
      <c r="VOC83" s="5"/>
      <c r="VOD83" s="5"/>
      <c r="VOE83" s="5"/>
      <c r="VOF83" s="5"/>
      <c r="VOG83" s="5"/>
      <c r="VOH83" s="5"/>
      <c r="VOI83" s="5"/>
      <c r="VOJ83" s="5"/>
      <c r="VOK83" s="5"/>
      <c r="VOL83" s="5"/>
      <c r="VOM83" s="5"/>
      <c r="VON83" s="5"/>
      <c r="VOO83" s="5"/>
      <c r="VOP83" s="5"/>
      <c r="VOQ83" s="5"/>
      <c r="VOR83" s="5"/>
      <c r="VOS83" s="5"/>
      <c r="VOT83" s="5"/>
      <c r="VOU83" s="5"/>
      <c r="VOV83" s="5"/>
      <c r="VOW83" s="5"/>
      <c r="VOX83" s="5"/>
      <c r="VOY83" s="5"/>
      <c r="VOZ83" s="5"/>
      <c r="VPA83" s="5"/>
      <c r="VPB83" s="5"/>
      <c r="VPC83" s="5"/>
      <c r="VPD83" s="5"/>
      <c r="VPE83" s="5"/>
      <c r="VPF83" s="5"/>
      <c r="VPG83" s="5"/>
      <c r="VPH83" s="5"/>
      <c r="VPI83" s="5"/>
      <c r="VPJ83" s="5"/>
      <c r="VPK83" s="5"/>
      <c r="VPL83" s="5"/>
      <c r="VPM83" s="5"/>
      <c r="VPN83" s="5"/>
      <c r="VPO83" s="5"/>
      <c r="VPP83" s="5"/>
      <c r="VPQ83" s="5"/>
      <c r="VPR83" s="5"/>
      <c r="VPS83" s="5"/>
      <c r="VPT83" s="5"/>
      <c r="VPU83" s="5"/>
      <c r="VPV83" s="5"/>
      <c r="VPW83" s="5"/>
      <c r="VPX83" s="5"/>
      <c r="VPY83" s="5"/>
      <c r="VPZ83" s="5"/>
      <c r="VQA83" s="5"/>
      <c r="VQB83" s="5"/>
      <c r="VQC83" s="5"/>
      <c r="VQD83" s="5"/>
      <c r="VQE83" s="5"/>
      <c r="VQF83" s="5"/>
      <c r="VQG83" s="5"/>
      <c r="VQH83" s="5"/>
      <c r="VQI83" s="5"/>
      <c r="VQJ83" s="5"/>
      <c r="VQK83" s="5"/>
      <c r="VQL83" s="5"/>
      <c r="VQM83" s="5"/>
      <c r="VQN83" s="5"/>
      <c r="VQO83" s="5"/>
      <c r="VQP83" s="5"/>
      <c r="VQQ83" s="5"/>
      <c r="VQR83" s="5"/>
      <c r="VQS83" s="5"/>
      <c r="VQT83" s="5"/>
      <c r="VQU83" s="5"/>
      <c r="VQV83" s="5"/>
      <c r="VQW83" s="5"/>
      <c r="VQX83" s="5"/>
      <c r="VQY83" s="5"/>
      <c r="VQZ83" s="5"/>
      <c r="VRA83" s="5"/>
      <c r="VRB83" s="5"/>
      <c r="VRC83" s="5"/>
      <c r="VRD83" s="5"/>
      <c r="VRE83" s="5"/>
      <c r="VRF83" s="5"/>
      <c r="VRG83" s="5"/>
      <c r="VRH83" s="5"/>
      <c r="VRI83" s="5"/>
      <c r="VRJ83" s="5"/>
      <c r="VRK83" s="5"/>
      <c r="VRL83" s="5"/>
      <c r="VRM83" s="5"/>
      <c r="VRN83" s="5"/>
      <c r="VRO83" s="5"/>
      <c r="VRP83" s="5"/>
      <c r="VRQ83" s="5"/>
      <c r="VRR83" s="5"/>
      <c r="VRS83" s="5"/>
      <c r="VRT83" s="5"/>
      <c r="VRU83" s="5"/>
      <c r="VRV83" s="5"/>
      <c r="VRW83" s="5"/>
      <c r="VRX83" s="5"/>
      <c r="VRY83" s="5"/>
      <c r="VRZ83" s="5"/>
      <c r="VSA83" s="5"/>
      <c r="VSB83" s="5"/>
      <c r="VSC83" s="5"/>
      <c r="VSD83" s="5"/>
      <c r="VSE83" s="5"/>
      <c r="VSF83" s="5"/>
      <c r="VSG83" s="5"/>
      <c r="VSH83" s="5"/>
      <c r="VSI83" s="5"/>
      <c r="VSJ83" s="5"/>
      <c r="VSK83" s="5"/>
      <c r="VSL83" s="5"/>
      <c r="VSM83" s="5"/>
      <c r="VSN83" s="5"/>
      <c r="VSO83" s="5"/>
      <c r="VSP83" s="5"/>
      <c r="VSQ83" s="5"/>
      <c r="VSR83" s="5"/>
      <c r="VSS83" s="5"/>
      <c r="VST83" s="5"/>
      <c r="VSU83" s="5"/>
      <c r="VSV83" s="5"/>
      <c r="VSW83" s="5"/>
      <c r="VSX83" s="5"/>
      <c r="VSY83" s="5"/>
      <c r="VSZ83" s="5"/>
      <c r="VTA83" s="5"/>
      <c r="VTB83" s="5"/>
      <c r="VTC83" s="5"/>
      <c r="VTD83" s="5"/>
      <c r="VTE83" s="5"/>
      <c r="VTF83" s="5"/>
      <c r="VTG83" s="5"/>
      <c r="VTH83" s="5"/>
      <c r="VTI83" s="5"/>
      <c r="VTJ83" s="5"/>
      <c r="VTK83" s="5"/>
      <c r="VTL83" s="5"/>
      <c r="VTM83" s="5"/>
      <c r="VTN83" s="5"/>
      <c r="VTO83" s="5"/>
      <c r="VTP83" s="5"/>
      <c r="VTQ83" s="5"/>
      <c r="VTR83" s="5"/>
      <c r="VTS83" s="5"/>
      <c r="VTT83" s="5"/>
      <c r="VTU83" s="5"/>
      <c r="VTV83" s="5"/>
      <c r="VTW83" s="5"/>
      <c r="VTX83" s="5"/>
      <c r="VTY83" s="5"/>
      <c r="VTZ83" s="5"/>
      <c r="VUA83" s="5"/>
      <c r="VUB83" s="5"/>
      <c r="VUC83" s="5"/>
      <c r="VUD83" s="5"/>
      <c r="VUE83" s="5"/>
      <c r="VUF83" s="5"/>
      <c r="VUG83" s="5"/>
      <c r="VUH83" s="5"/>
      <c r="VUI83" s="5"/>
      <c r="VUJ83" s="5"/>
      <c r="VUK83" s="5"/>
      <c r="VUL83" s="5"/>
      <c r="VUM83" s="5"/>
      <c r="VUN83" s="5"/>
      <c r="VUO83" s="5"/>
      <c r="VUP83" s="5"/>
      <c r="VUQ83" s="5"/>
      <c r="VUR83" s="5"/>
      <c r="VUS83" s="5"/>
      <c r="VUT83" s="5"/>
      <c r="VUU83" s="5"/>
      <c r="VUV83" s="5"/>
      <c r="VUW83" s="5"/>
      <c r="VUX83" s="5"/>
      <c r="VUY83" s="5"/>
      <c r="VUZ83" s="5"/>
      <c r="VVA83" s="5"/>
      <c r="VVB83" s="5"/>
      <c r="VVC83" s="5"/>
      <c r="VVD83" s="5"/>
      <c r="VVE83" s="5"/>
      <c r="VVF83" s="5"/>
      <c r="VVG83" s="5"/>
      <c r="VVH83" s="5"/>
      <c r="VVI83" s="5"/>
      <c r="VVJ83" s="5"/>
      <c r="VVK83" s="5"/>
      <c r="VVL83" s="5"/>
      <c r="VVM83" s="5"/>
      <c r="VVN83" s="5"/>
      <c r="VVO83" s="5"/>
      <c r="VVP83" s="5"/>
      <c r="VVQ83" s="5"/>
      <c r="VVR83" s="5"/>
      <c r="VVS83" s="5"/>
      <c r="VVT83" s="5"/>
      <c r="VVU83" s="5"/>
      <c r="VVV83" s="5"/>
      <c r="VVW83" s="5"/>
      <c r="VVX83" s="5"/>
      <c r="VVY83" s="5"/>
      <c r="VVZ83" s="5"/>
      <c r="VWA83" s="5"/>
      <c r="VWB83" s="5"/>
      <c r="VWC83" s="5"/>
      <c r="VWD83" s="5"/>
      <c r="VWE83" s="5"/>
      <c r="VWF83" s="5"/>
      <c r="VWG83" s="5"/>
      <c r="VWH83" s="5"/>
      <c r="VWI83" s="5"/>
      <c r="VWJ83" s="5"/>
      <c r="VWK83" s="5"/>
      <c r="VWL83" s="5"/>
      <c r="VWM83" s="5"/>
      <c r="VWN83" s="5"/>
      <c r="VWO83" s="5"/>
      <c r="VWP83" s="5"/>
      <c r="VWQ83" s="5"/>
      <c r="VWR83" s="5"/>
      <c r="VWS83" s="5"/>
      <c r="VWT83" s="5"/>
      <c r="VWU83" s="5"/>
      <c r="VWV83" s="5"/>
      <c r="VWW83" s="5"/>
      <c r="VWX83" s="5"/>
      <c r="VWY83" s="5"/>
      <c r="VWZ83" s="5"/>
      <c r="VXA83" s="5"/>
      <c r="VXB83" s="5"/>
      <c r="VXC83" s="5"/>
      <c r="VXD83" s="5"/>
      <c r="VXE83" s="5"/>
      <c r="VXF83" s="5"/>
      <c r="VXG83" s="5"/>
      <c r="VXH83" s="5"/>
      <c r="VXI83" s="5"/>
      <c r="VXJ83" s="5"/>
      <c r="VXK83" s="5"/>
      <c r="VXL83" s="5"/>
      <c r="VXM83" s="5"/>
      <c r="VXN83" s="5"/>
      <c r="VXO83" s="5"/>
      <c r="VXP83" s="5"/>
      <c r="VXQ83" s="5"/>
      <c r="VXR83" s="5"/>
      <c r="VXS83" s="5"/>
      <c r="VXT83" s="5"/>
      <c r="VXU83" s="5"/>
      <c r="VXV83" s="5"/>
      <c r="VXW83" s="5"/>
      <c r="VXX83" s="5"/>
      <c r="VXY83" s="5"/>
      <c r="VXZ83" s="5"/>
      <c r="VYA83" s="5"/>
      <c r="VYB83" s="5"/>
      <c r="VYC83" s="5"/>
      <c r="VYD83" s="5"/>
      <c r="VYE83" s="5"/>
      <c r="VYF83" s="5"/>
      <c r="VYG83" s="5"/>
      <c r="VYH83" s="5"/>
      <c r="VYI83" s="5"/>
      <c r="VYJ83" s="5"/>
      <c r="VYK83" s="5"/>
      <c r="VYL83" s="5"/>
      <c r="VYM83" s="5"/>
      <c r="VYN83" s="5"/>
      <c r="VYO83" s="5"/>
      <c r="VYP83" s="5"/>
      <c r="VYQ83" s="5"/>
      <c r="VYR83" s="5"/>
      <c r="VYS83" s="5"/>
      <c r="VYT83" s="5"/>
      <c r="VYU83" s="5"/>
      <c r="VYV83" s="5"/>
      <c r="VYW83" s="5"/>
      <c r="VYX83" s="5"/>
      <c r="VYY83" s="5"/>
      <c r="VYZ83" s="5"/>
      <c r="VZA83" s="5"/>
      <c r="VZB83" s="5"/>
      <c r="VZC83" s="5"/>
      <c r="VZD83" s="5"/>
      <c r="VZE83" s="5"/>
      <c r="VZF83" s="5"/>
      <c r="VZG83" s="5"/>
      <c r="VZH83" s="5"/>
      <c r="VZI83" s="5"/>
      <c r="VZJ83" s="5"/>
      <c r="VZK83" s="5"/>
      <c r="VZL83" s="5"/>
      <c r="VZM83" s="5"/>
      <c r="VZN83" s="5"/>
      <c r="VZO83" s="5"/>
      <c r="VZP83" s="5"/>
      <c r="VZQ83" s="5"/>
      <c r="VZR83" s="5"/>
      <c r="VZS83" s="5"/>
      <c r="VZT83" s="5"/>
      <c r="VZU83" s="5"/>
      <c r="VZV83" s="5"/>
      <c r="VZW83" s="5"/>
      <c r="VZX83" s="5"/>
      <c r="VZY83" s="5"/>
      <c r="VZZ83" s="5"/>
      <c r="WAA83" s="5"/>
      <c r="WAB83" s="5"/>
      <c r="WAC83" s="5"/>
      <c r="WAD83" s="5"/>
      <c r="WAE83" s="5"/>
      <c r="WAF83" s="5"/>
      <c r="WAG83" s="5"/>
      <c r="WAH83" s="5"/>
      <c r="WAI83" s="5"/>
      <c r="WAJ83" s="5"/>
      <c r="WAK83" s="5"/>
      <c r="WAL83" s="5"/>
      <c r="WAM83" s="5"/>
      <c r="WAN83" s="5"/>
      <c r="WAO83" s="5"/>
      <c r="WAP83" s="5"/>
      <c r="WAQ83" s="5"/>
      <c r="WAR83" s="5"/>
      <c r="WAS83" s="5"/>
      <c r="WAT83" s="5"/>
      <c r="WAU83" s="5"/>
      <c r="WAV83" s="5"/>
      <c r="WAW83" s="5"/>
      <c r="WAX83" s="5"/>
      <c r="WAY83" s="5"/>
      <c r="WAZ83" s="5"/>
      <c r="WBA83" s="5"/>
      <c r="WBB83" s="5"/>
      <c r="WBC83" s="5"/>
      <c r="WBD83" s="5"/>
      <c r="WBE83" s="5"/>
      <c r="WBF83" s="5"/>
      <c r="WBG83" s="5"/>
      <c r="WBH83" s="5"/>
      <c r="WBI83" s="5"/>
      <c r="WBJ83" s="5"/>
      <c r="WBK83" s="5"/>
      <c r="WBL83" s="5"/>
      <c r="WBM83" s="5"/>
      <c r="WBN83" s="5"/>
      <c r="WBO83" s="5"/>
      <c r="WBP83" s="5"/>
      <c r="WBQ83" s="5"/>
      <c r="WBR83" s="5"/>
      <c r="WBS83" s="5"/>
      <c r="WBT83" s="5"/>
      <c r="WBU83" s="5"/>
      <c r="WBV83" s="5"/>
      <c r="WBW83" s="5"/>
      <c r="WBX83" s="5"/>
      <c r="WBY83" s="5"/>
      <c r="WBZ83" s="5"/>
      <c r="WCA83" s="5"/>
      <c r="WCB83" s="5"/>
      <c r="WCC83" s="5"/>
      <c r="WCD83" s="5"/>
      <c r="WCE83" s="5"/>
      <c r="WCF83" s="5"/>
      <c r="WCG83" s="5"/>
      <c r="WCH83" s="5"/>
      <c r="WCI83" s="5"/>
      <c r="WCJ83" s="5"/>
      <c r="WCK83" s="5"/>
      <c r="WCL83" s="5"/>
      <c r="WCM83" s="5"/>
      <c r="WCN83" s="5"/>
      <c r="WCO83" s="5"/>
      <c r="WCP83" s="5"/>
      <c r="WCQ83" s="5"/>
      <c r="WCR83" s="5"/>
      <c r="WCS83" s="5"/>
      <c r="WCT83" s="5"/>
      <c r="WCU83" s="5"/>
      <c r="WCV83" s="5"/>
      <c r="WCW83" s="5"/>
      <c r="WCX83" s="5"/>
      <c r="WCY83" s="5"/>
      <c r="WCZ83" s="5"/>
      <c r="WDA83" s="5"/>
      <c r="WDB83" s="5"/>
      <c r="WDC83" s="5"/>
      <c r="WDD83" s="5"/>
      <c r="WDE83" s="5"/>
      <c r="WDF83" s="5"/>
      <c r="WDG83" s="5"/>
      <c r="WDH83" s="5"/>
      <c r="WDI83" s="5"/>
      <c r="WDJ83" s="5"/>
      <c r="WDK83" s="5"/>
      <c r="WDL83" s="5"/>
      <c r="WDM83" s="5"/>
      <c r="WDN83" s="5"/>
      <c r="WDO83" s="5"/>
      <c r="WDP83" s="5"/>
      <c r="WDQ83" s="5"/>
      <c r="WDR83" s="5"/>
      <c r="WDS83" s="5"/>
      <c r="WDT83" s="5"/>
      <c r="WDU83" s="5"/>
      <c r="WDV83" s="5"/>
      <c r="WDW83" s="5"/>
      <c r="WDX83" s="5"/>
      <c r="WDY83" s="5"/>
      <c r="WDZ83" s="5"/>
      <c r="WEA83" s="5"/>
      <c r="WEB83" s="5"/>
      <c r="WEC83" s="5"/>
      <c r="WED83" s="5"/>
      <c r="WEE83" s="5"/>
      <c r="WEF83" s="5"/>
      <c r="WEG83" s="5"/>
      <c r="WEH83" s="5"/>
      <c r="WEI83" s="5"/>
      <c r="WEJ83" s="5"/>
      <c r="WEK83" s="5"/>
      <c r="WEL83" s="5"/>
      <c r="WEM83" s="5"/>
      <c r="WEN83" s="5"/>
      <c r="WEO83" s="5"/>
      <c r="WEP83" s="5"/>
      <c r="WEQ83" s="5"/>
      <c r="WER83" s="5"/>
      <c r="WES83" s="5"/>
      <c r="WET83" s="5"/>
      <c r="WEU83" s="5"/>
      <c r="WEV83" s="5"/>
      <c r="WEW83" s="5"/>
      <c r="WEX83" s="5"/>
      <c r="WEY83" s="5"/>
      <c r="WEZ83" s="5"/>
      <c r="WFA83" s="5"/>
      <c r="WFB83" s="5"/>
      <c r="WFC83" s="5"/>
      <c r="WFD83" s="5"/>
      <c r="WFE83" s="5"/>
      <c r="WFF83" s="5"/>
      <c r="WFG83" s="5"/>
      <c r="WFH83" s="5"/>
      <c r="WFI83" s="5"/>
      <c r="WFJ83" s="5"/>
      <c r="WFK83" s="5"/>
      <c r="WFL83" s="5"/>
      <c r="WFM83" s="5"/>
      <c r="WFN83" s="5"/>
      <c r="WFO83" s="5"/>
      <c r="WFP83" s="5"/>
      <c r="WFQ83" s="5"/>
      <c r="WFR83" s="5"/>
      <c r="WFS83" s="5"/>
      <c r="WFT83" s="5"/>
      <c r="WFU83" s="5"/>
      <c r="WFV83" s="5"/>
      <c r="WFW83" s="5"/>
      <c r="WFX83" s="5"/>
      <c r="WFY83" s="5"/>
      <c r="WFZ83" s="5"/>
      <c r="WGA83" s="5"/>
      <c r="WGB83" s="5"/>
      <c r="WGC83" s="5"/>
      <c r="WGD83" s="5"/>
      <c r="WGE83" s="5"/>
      <c r="WGF83" s="5"/>
      <c r="WGG83" s="5"/>
      <c r="WGH83" s="5"/>
      <c r="WGI83" s="5"/>
      <c r="WGJ83" s="5"/>
      <c r="WGK83" s="5"/>
      <c r="WGL83" s="5"/>
      <c r="WGM83" s="5"/>
      <c r="WGN83" s="5"/>
      <c r="WGO83" s="5"/>
      <c r="WGP83" s="5"/>
      <c r="WGQ83" s="5"/>
      <c r="WGR83" s="5"/>
      <c r="WGS83" s="5"/>
      <c r="WGT83" s="5"/>
      <c r="WGU83" s="5"/>
      <c r="WGV83" s="5"/>
      <c r="WGW83" s="5"/>
      <c r="WGX83" s="5"/>
      <c r="WGY83" s="5"/>
      <c r="WGZ83" s="5"/>
      <c r="WHA83" s="5"/>
      <c r="WHB83" s="5"/>
      <c r="WHC83" s="5"/>
      <c r="WHD83" s="5"/>
      <c r="WHE83" s="5"/>
      <c r="WHF83" s="5"/>
      <c r="WHG83" s="5"/>
      <c r="WHH83" s="5"/>
      <c r="WHI83" s="5"/>
      <c r="WHJ83" s="5"/>
      <c r="WHK83" s="5"/>
      <c r="WHL83" s="5"/>
      <c r="WHM83" s="5"/>
      <c r="WHN83" s="5"/>
      <c r="WHO83" s="5"/>
      <c r="WHP83" s="5"/>
      <c r="WHQ83" s="5"/>
      <c r="WHR83" s="5"/>
      <c r="WHS83" s="5"/>
      <c r="WHT83" s="5"/>
      <c r="WHU83" s="5"/>
      <c r="WHV83" s="5"/>
      <c r="WHW83" s="5"/>
      <c r="WHX83" s="5"/>
      <c r="WHY83" s="5"/>
      <c r="WHZ83" s="5"/>
      <c r="WIA83" s="5"/>
      <c r="WIB83" s="5"/>
      <c r="WIC83" s="5"/>
      <c r="WID83" s="5"/>
      <c r="WIE83" s="5"/>
      <c r="WIF83" s="5"/>
      <c r="WIG83" s="5"/>
      <c r="WIH83" s="5"/>
      <c r="WII83" s="5"/>
      <c r="WIJ83" s="5"/>
      <c r="WIK83" s="5"/>
      <c r="WIL83" s="5"/>
      <c r="WIM83" s="5"/>
      <c r="WIN83" s="5"/>
      <c r="WIO83" s="5"/>
      <c r="WIP83" s="5"/>
      <c r="WIQ83" s="5"/>
      <c r="WIR83" s="5"/>
      <c r="WIS83" s="5"/>
      <c r="WIT83" s="5"/>
      <c r="WIU83" s="5"/>
      <c r="WIV83" s="5"/>
      <c r="WIW83" s="5"/>
      <c r="WIX83" s="5"/>
      <c r="WIY83" s="5"/>
      <c r="WIZ83" s="5"/>
      <c r="WJA83" s="5"/>
      <c r="WJB83" s="5"/>
      <c r="WJC83" s="5"/>
      <c r="WJD83" s="5"/>
      <c r="WJE83" s="5"/>
      <c r="WJF83" s="5"/>
      <c r="WJG83" s="5"/>
      <c r="WJH83" s="5"/>
      <c r="WJI83" s="5"/>
      <c r="WJJ83" s="5"/>
      <c r="WJK83" s="5"/>
      <c r="WJL83" s="5"/>
      <c r="WJM83" s="5"/>
      <c r="WJN83" s="5"/>
      <c r="WJO83" s="5"/>
      <c r="WJP83" s="5"/>
      <c r="WJQ83" s="5"/>
      <c r="WJR83" s="5"/>
      <c r="WJS83" s="5"/>
      <c r="WJT83" s="5"/>
      <c r="WJU83" s="5"/>
      <c r="WJV83" s="5"/>
      <c r="WJW83" s="5"/>
      <c r="WJX83" s="5"/>
      <c r="WJY83" s="5"/>
      <c r="WJZ83" s="5"/>
      <c r="WKA83" s="5"/>
      <c r="WKB83" s="5"/>
      <c r="WKC83" s="5"/>
      <c r="WKD83" s="5"/>
      <c r="WKE83" s="5"/>
      <c r="WKF83" s="5"/>
      <c r="WKG83" s="5"/>
      <c r="WKH83" s="5"/>
      <c r="WKI83" s="5"/>
      <c r="WKJ83" s="5"/>
      <c r="WKK83" s="5"/>
      <c r="WKL83" s="5"/>
      <c r="WKM83" s="5"/>
      <c r="WKN83" s="5"/>
      <c r="WKO83" s="5"/>
      <c r="WKP83" s="5"/>
      <c r="WKQ83" s="5"/>
      <c r="WKR83" s="5"/>
      <c r="WKS83" s="5"/>
      <c r="WKT83" s="5"/>
      <c r="WKU83" s="5"/>
      <c r="WKV83" s="5"/>
      <c r="WKW83" s="5"/>
      <c r="WKX83" s="5"/>
      <c r="WKY83" s="5"/>
      <c r="WKZ83" s="5"/>
      <c r="WLA83" s="5"/>
      <c r="WLB83" s="5"/>
      <c r="WLC83" s="5"/>
      <c r="WLD83" s="5"/>
      <c r="WLE83" s="5"/>
      <c r="WLF83" s="5"/>
      <c r="WLG83" s="5"/>
      <c r="WLH83" s="5"/>
      <c r="WLI83" s="5"/>
      <c r="WLJ83" s="5"/>
      <c r="WLK83" s="5"/>
      <c r="WLL83" s="5"/>
      <c r="WLM83" s="5"/>
      <c r="WLN83" s="5"/>
      <c r="WLO83" s="5"/>
      <c r="WLP83" s="5"/>
      <c r="WLQ83" s="5"/>
      <c r="WLR83" s="5"/>
      <c r="WLS83" s="5"/>
      <c r="WLT83" s="5"/>
      <c r="WLU83" s="5"/>
      <c r="WLV83" s="5"/>
      <c r="WLW83" s="5"/>
      <c r="WLX83" s="5"/>
      <c r="WLY83" s="5"/>
      <c r="WLZ83" s="5"/>
      <c r="WMA83" s="5"/>
      <c r="WMB83" s="5"/>
      <c r="WMC83" s="5"/>
      <c r="WMD83" s="5"/>
      <c r="WME83" s="5"/>
      <c r="WMF83" s="5"/>
      <c r="WMG83" s="5"/>
      <c r="WMH83" s="5"/>
      <c r="WMI83" s="5"/>
      <c r="WMJ83" s="5"/>
      <c r="WMK83" s="5"/>
      <c r="WML83" s="5"/>
      <c r="WMM83" s="5"/>
      <c r="WMN83" s="5"/>
      <c r="WMO83" s="5"/>
      <c r="WMP83" s="5"/>
      <c r="WMQ83" s="5"/>
      <c r="WMR83" s="5"/>
      <c r="WMS83" s="5"/>
      <c r="WMT83" s="5"/>
      <c r="WMU83" s="5"/>
      <c r="WMV83" s="5"/>
      <c r="WMW83" s="5"/>
      <c r="WMX83" s="5"/>
      <c r="WMY83" s="5"/>
      <c r="WMZ83" s="5"/>
      <c r="WNA83" s="5"/>
      <c r="WNB83" s="5"/>
      <c r="WNC83" s="5"/>
      <c r="WND83" s="5"/>
      <c r="WNE83" s="5"/>
      <c r="WNF83" s="5"/>
      <c r="WNG83" s="5"/>
      <c r="WNH83" s="5"/>
      <c r="WNI83" s="5"/>
      <c r="WNJ83" s="5"/>
      <c r="WNK83" s="5"/>
      <c r="WNL83" s="5"/>
      <c r="WNM83" s="5"/>
      <c r="WNN83" s="5"/>
      <c r="WNO83" s="5"/>
      <c r="WNP83" s="5"/>
      <c r="WNQ83" s="5"/>
      <c r="WNR83" s="5"/>
      <c r="WNS83" s="5"/>
      <c r="WNT83" s="5"/>
      <c r="WNU83" s="5"/>
      <c r="WNV83" s="5"/>
      <c r="WNW83" s="5"/>
      <c r="WNX83" s="5"/>
      <c r="WNY83" s="5"/>
      <c r="WNZ83" s="5"/>
      <c r="WOA83" s="5"/>
      <c r="WOB83" s="5"/>
      <c r="WOC83" s="5"/>
      <c r="WOD83" s="5"/>
      <c r="WOE83" s="5"/>
      <c r="WOF83" s="5"/>
      <c r="WOG83" s="5"/>
      <c r="WOH83" s="5"/>
      <c r="WOI83" s="5"/>
      <c r="WOJ83" s="5"/>
      <c r="WOK83" s="5"/>
      <c r="WOL83" s="5"/>
      <c r="WOM83" s="5"/>
      <c r="WON83" s="5"/>
      <c r="WOO83" s="5"/>
      <c r="WOP83" s="5"/>
      <c r="WOQ83" s="5"/>
      <c r="WOR83" s="5"/>
      <c r="WOS83" s="5"/>
      <c r="WOT83" s="5"/>
      <c r="WOU83" s="5"/>
      <c r="WOV83" s="5"/>
      <c r="WOW83" s="5"/>
      <c r="WOX83" s="5"/>
      <c r="WOY83" s="5"/>
      <c r="WOZ83" s="5"/>
      <c r="WPA83" s="5"/>
      <c r="WPB83" s="5"/>
      <c r="WPC83" s="5"/>
      <c r="WPD83" s="5"/>
      <c r="WPE83" s="5"/>
      <c r="WPF83" s="5"/>
      <c r="WPG83" s="5"/>
      <c r="WPH83" s="5"/>
      <c r="WPI83" s="5"/>
      <c r="WPJ83" s="5"/>
      <c r="WPK83" s="5"/>
      <c r="WPL83" s="5"/>
      <c r="WPM83" s="5"/>
      <c r="WPN83" s="5"/>
      <c r="WPO83" s="5"/>
      <c r="WPP83" s="5"/>
      <c r="WPQ83" s="5"/>
      <c r="WPR83" s="5"/>
      <c r="WPS83" s="5"/>
      <c r="WPT83" s="5"/>
      <c r="WPU83" s="5"/>
      <c r="WPV83" s="5"/>
      <c r="WPW83" s="5"/>
      <c r="WPX83" s="5"/>
      <c r="WPY83" s="5"/>
      <c r="WPZ83" s="5"/>
      <c r="WQA83" s="5"/>
      <c r="WQB83" s="5"/>
      <c r="WQC83" s="5"/>
      <c r="WQD83" s="5"/>
      <c r="WQE83" s="5"/>
      <c r="WQF83" s="5"/>
      <c r="WQG83" s="5"/>
      <c r="WQH83" s="5"/>
      <c r="WQI83" s="5"/>
      <c r="WQJ83" s="5"/>
      <c r="WQK83" s="5"/>
      <c r="WQL83" s="5"/>
      <c r="WQM83" s="5"/>
      <c r="WQN83" s="5"/>
      <c r="WQO83" s="5"/>
      <c r="WQP83" s="5"/>
      <c r="WQQ83" s="5"/>
      <c r="WQR83" s="5"/>
      <c r="WQS83" s="5"/>
      <c r="WQT83" s="5"/>
      <c r="WQU83" s="5"/>
      <c r="WQV83" s="5"/>
      <c r="WQW83" s="5"/>
      <c r="WQX83" s="5"/>
      <c r="WQY83" s="5"/>
      <c r="WQZ83" s="5"/>
      <c r="WRA83" s="5"/>
      <c r="WRB83" s="5"/>
      <c r="WRC83" s="5"/>
      <c r="WRD83" s="5"/>
      <c r="WRE83" s="5"/>
      <c r="WRF83" s="5"/>
      <c r="WRG83" s="5"/>
      <c r="WRH83" s="5"/>
      <c r="WRI83" s="5"/>
      <c r="WRJ83" s="5"/>
      <c r="WRK83" s="5"/>
      <c r="WRL83" s="5"/>
      <c r="WRM83" s="5"/>
      <c r="WRN83" s="5"/>
      <c r="WRO83" s="5"/>
      <c r="WRP83" s="5"/>
      <c r="WRQ83" s="5"/>
      <c r="WRR83" s="5"/>
      <c r="WRS83" s="5"/>
      <c r="WRT83" s="5"/>
      <c r="WRU83" s="5"/>
      <c r="WRV83" s="5"/>
      <c r="WRW83" s="5"/>
      <c r="WRX83" s="5"/>
      <c r="WRY83" s="5"/>
      <c r="WRZ83" s="5"/>
      <c r="WSA83" s="5"/>
      <c r="WSB83" s="5"/>
      <c r="WSC83" s="5"/>
      <c r="WSD83" s="5"/>
      <c r="WSE83" s="5"/>
      <c r="WSF83" s="5"/>
      <c r="WSG83" s="5"/>
      <c r="WSH83" s="5"/>
      <c r="WSI83" s="5"/>
      <c r="WSJ83" s="5"/>
      <c r="WSK83" s="5"/>
      <c r="WSL83" s="5"/>
      <c r="WSM83" s="5"/>
      <c r="WSN83" s="5"/>
      <c r="WSO83" s="5"/>
      <c r="WSP83" s="5"/>
      <c r="WSQ83" s="5"/>
      <c r="WSR83" s="5"/>
      <c r="WSS83" s="5"/>
      <c r="WST83" s="5"/>
      <c r="WSU83" s="5"/>
      <c r="WSV83" s="5"/>
      <c r="WSW83" s="5"/>
      <c r="WSX83" s="5"/>
      <c r="WSY83" s="5"/>
      <c r="WSZ83" s="5"/>
      <c r="WTA83" s="5"/>
      <c r="WTB83" s="5"/>
      <c r="WTC83" s="5"/>
      <c r="WTD83" s="5"/>
      <c r="WTE83" s="5"/>
      <c r="WTF83" s="5"/>
      <c r="WTG83" s="5"/>
      <c r="WTH83" s="5"/>
      <c r="WTI83" s="5"/>
      <c r="WTJ83" s="5"/>
      <c r="WTK83" s="5"/>
      <c r="WTL83" s="5"/>
      <c r="WTM83" s="5"/>
      <c r="WTN83" s="5"/>
      <c r="WTO83" s="5"/>
      <c r="WTP83" s="5"/>
      <c r="WTQ83" s="5"/>
      <c r="WTR83" s="5"/>
      <c r="WTS83" s="5"/>
      <c r="WTT83" s="5"/>
      <c r="WTU83" s="5"/>
      <c r="WTV83" s="5"/>
      <c r="WTW83" s="5"/>
      <c r="WTX83" s="5"/>
      <c r="WTY83" s="5"/>
      <c r="WTZ83" s="5"/>
      <c r="WUA83" s="5"/>
      <c r="WUB83" s="5"/>
      <c r="WUC83" s="5"/>
      <c r="WUD83" s="5"/>
      <c r="WUE83" s="5"/>
      <c r="WUF83" s="5"/>
      <c r="WUG83" s="5"/>
      <c r="WUH83" s="5"/>
      <c r="WUI83" s="5"/>
      <c r="WUJ83" s="5"/>
      <c r="WUK83" s="5"/>
      <c r="WUL83" s="5"/>
      <c r="WUM83" s="5"/>
      <c r="WUN83" s="5"/>
      <c r="WUO83" s="5"/>
      <c r="WUP83" s="5"/>
      <c r="WUQ83" s="5"/>
      <c r="WUR83" s="5"/>
      <c r="WUS83" s="5"/>
      <c r="WUT83" s="5"/>
      <c r="WUU83" s="5"/>
      <c r="WUV83" s="5"/>
      <c r="WUW83" s="5"/>
      <c r="WUX83" s="5"/>
      <c r="WUY83" s="5"/>
      <c r="WUZ83" s="5"/>
      <c r="WVA83" s="5"/>
      <c r="WVB83" s="5"/>
      <c r="WVC83" s="5"/>
      <c r="WVD83" s="5"/>
      <c r="WVE83" s="5"/>
      <c r="WVF83" s="5"/>
      <c r="WVG83" s="5"/>
      <c r="WVH83" s="5"/>
      <c r="WVI83" s="5"/>
      <c r="WVJ83" s="5"/>
      <c r="WVK83" s="5"/>
      <c r="WVL83" s="5"/>
      <c r="WVM83" s="5"/>
      <c r="WVN83" s="5"/>
      <c r="WVO83" s="5"/>
      <c r="WVP83" s="5"/>
      <c r="WVQ83" s="5"/>
      <c r="WVR83" s="5"/>
      <c r="WVS83" s="5"/>
      <c r="WVT83" s="5"/>
      <c r="WVU83" s="5"/>
      <c r="WVV83" s="5"/>
      <c r="WVW83" s="5"/>
      <c r="WVX83" s="5"/>
      <c r="WVY83" s="5"/>
      <c r="WVZ83" s="5"/>
      <c r="WWA83" s="5"/>
      <c r="WWB83" s="5"/>
      <c r="WWC83" s="5"/>
      <c r="WWD83" s="5"/>
      <c r="WWE83" s="5"/>
      <c r="WWF83" s="5"/>
      <c r="WWG83" s="5"/>
      <c r="WWH83" s="5"/>
      <c r="WWI83" s="5"/>
      <c r="WWJ83" s="5"/>
      <c r="WWK83" s="5"/>
      <c r="WWL83" s="5"/>
      <c r="WWM83" s="5"/>
      <c r="WWN83" s="5"/>
      <c r="WWO83" s="5"/>
      <c r="WWP83" s="5"/>
      <c r="WWQ83" s="5"/>
      <c r="WWR83" s="5"/>
      <c r="WWS83" s="5"/>
      <c r="WWT83" s="5"/>
      <c r="WWU83" s="5"/>
      <c r="WWV83" s="5"/>
      <c r="WWW83" s="5"/>
      <c r="WWX83" s="5"/>
      <c r="WWY83" s="5"/>
      <c r="WWZ83" s="5"/>
      <c r="WXA83" s="5"/>
      <c r="WXB83" s="5"/>
      <c r="WXC83" s="5"/>
      <c r="WXD83" s="5"/>
      <c r="WXE83" s="5"/>
      <c r="WXF83" s="5"/>
      <c r="WXG83" s="5"/>
      <c r="WXH83" s="5"/>
      <c r="WXI83" s="5"/>
      <c r="WXJ83" s="5"/>
      <c r="WXK83" s="5"/>
      <c r="WXL83" s="5"/>
      <c r="WXM83" s="5"/>
      <c r="WXN83" s="5"/>
      <c r="WXO83" s="5"/>
      <c r="WXP83" s="5"/>
      <c r="WXQ83" s="5"/>
      <c r="WXR83" s="5"/>
      <c r="WXS83" s="5"/>
      <c r="WXT83" s="5"/>
      <c r="WXU83" s="5"/>
      <c r="WXV83" s="5"/>
      <c r="WXW83" s="5"/>
      <c r="WXX83" s="5"/>
      <c r="WXY83" s="5"/>
      <c r="WXZ83" s="5"/>
      <c r="WYA83" s="5"/>
      <c r="WYB83" s="5"/>
      <c r="WYC83" s="5"/>
      <c r="WYD83" s="5"/>
      <c r="WYE83" s="5"/>
      <c r="WYF83" s="5"/>
      <c r="WYG83" s="5"/>
      <c r="WYH83" s="5"/>
      <c r="WYI83" s="5"/>
      <c r="WYJ83" s="5"/>
      <c r="WYK83" s="5"/>
      <c r="WYL83" s="5"/>
      <c r="WYM83" s="5"/>
      <c r="WYN83" s="5"/>
      <c r="WYO83" s="5"/>
      <c r="WYP83" s="5"/>
      <c r="WYQ83" s="5"/>
      <c r="WYR83" s="5"/>
      <c r="WYS83" s="5"/>
      <c r="WYT83" s="5"/>
      <c r="WYU83" s="5"/>
      <c r="WYV83" s="5"/>
      <c r="WYW83" s="5"/>
      <c r="WYX83" s="5"/>
      <c r="WYY83" s="5"/>
      <c r="WYZ83" s="5"/>
      <c r="WZA83" s="5"/>
      <c r="WZB83" s="5"/>
      <c r="WZC83" s="5"/>
      <c r="WZD83" s="5"/>
      <c r="WZE83" s="5"/>
      <c r="WZF83" s="5"/>
      <c r="WZG83" s="5"/>
      <c r="WZH83" s="5"/>
      <c r="WZI83" s="5"/>
      <c r="WZJ83" s="5"/>
      <c r="WZK83" s="5"/>
      <c r="WZL83" s="5"/>
      <c r="WZM83" s="5"/>
      <c r="WZN83" s="5"/>
      <c r="WZO83" s="5"/>
      <c r="WZP83" s="5"/>
      <c r="WZQ83" s="5"/>
      <c r="WZR83" s="5"/>
      <c r="WZS83" s="5"/>
      <c r="WZT83" s="5"/>
      <c r="WZU83" s="5"/>
      <c r="WZV83" s="5"/>
      <c r="WZW83" s="5"/>
      <c r="WZX83" s="5"/>
      <c r="WZY83" s="5"/>
      <c r="WZZ83" s="5"/>
      <c r="XAA83" s="5"/>
      <c r="XAB83" s="5"/>
      <c r="XAC83" s="5"/>
      <c r="XAD83" s="5"/>
      <c r="XAE83" s="5"/>
      <c r="XAF83" s="5"/>
      <c r="XAG83" s="5"/>
      <c r="XAH83" s="5"/>
      <c r="XAI83" s="5"/>
      <c r="XAJ83" s="5"/>
      <c r="XAK83" s="5"/>
      <c r="XAL83" s="5"/>
      <c r="XAM83" s="5"/>
      <c r="XAN83" s="5"/>
      <c r="XAO83" s="5"/>
      <c r="XAP83" s="5"/>
      <c r="XAQ83" s="5"/>
      <c r="XAR83" s="5"/>
      <c r="XAS83" s="5"/>
      <c r="XAT83" s="5"/>
      <c r="XAU83" s="5"/>
      <c r="XAV83" s="5"/>
      <c r="XAW83" s="5"/>
      <c r="XAX83" s="5"/>
      <c r="XAY83" s="5"/>
      <c r="XAZ83" s="5"/>
      <c r="XBA83" s="5"/>
      <c r="XBB83" s="5"/>
      <c r="XBC83" s="5"/>
      <c r="XBD83" s="5"/>
      <c r="XBE83" s="5"/>
      <c r="XBF83" s="5"/>
      <c r="XBG83" s="5"/>
      <c r="XBH83" s="5"/>
      <c r="XBI83" s="5"/>
      <c r="XBJ83" s="5"/>
      <c r="XBK83" s="5"/>
      <c r="XBL83" s="5"/>
      <c r="XBM83" s="5"/>
      <c r="XBN83" s="5"/>
      <c r="XBO83" s="5"/>
      <c r="XBP83" s="5"/>
      <c r="XBQ83" s="5"/>
      <c r="XBR83" s="5"/>
      <c r="XBS83" s="5"/>
      <c r="XBT83" s="5"/>
      <c r="XBU83" s="5"/>
      <c r="XBV83" s="5"/>
      <c r="XBW83" s="5"/>
      <c r="XBX83" s="5"/>
      <c r="XBY83" s="5"/>
      <c r="XBZ83" s="5"/>
      <c r="XCA83" s="5"/>
      <c r="XCB83" s="5"/>
      <c r="XCC83" s="5"/>
      <c r="XCD83" s="5"/>
      <c r="XCE83" s="5"/>
      <c r="XCF83" s="5"/>
      <c r="XCG83" s="5"/>
      <c r="XCH83" s="5"/>
      <c r="XCI83" s="5"/>
      <c r="XCJ83" s="5"/>
      <c r="XCK83" s="5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  <c r="XDB83" s="5"/>
      <c r="XDC83" s="5"/>
      <c r="XDD83" s="5"/>
      <c r="XDE83" s="5"/>
      <c r="XDF83" s="5"/>
      <c r="XDG83" s="5"/>
      <c r="XDH83" s="5"/>
      <c r="XDI83" s="5"/>
      <c r="XDJ83" s="5"/>
      <c r="XDK83" s="5"/>
      <c r="XDL83" s="5"/>
      <c r="XDM83" s="5"/>
      <c r="XDN83" s="5"/>
      <c r="XDO83" s="5"/>
      <c r="XDP83" s="5"/>
      <c r="XDQ83" s="5"/>
      <c r="XDR83" s="5"/>
      <c r="XDS83" s="5"/>
      <c r="XDT83" s="5"/>
      <c r="XDU83" s="5"/>
      <c r="XDV83" s="5"/>
      <c r="XDW83" s="5"/>
      <c r="XDX83" s="5"/>
      <c r="XDY83" s="5"/>
      <c r="XDZ83" s="5"/>
      <c r="XEA83" s="5"/>
      <c r="XEB83" s="5"/>
      <c r="XEC83" s="5"/>
      <c r="XED83" s="5"/>
      <c r="XEE83" s="5"/>
      <c r="XEF83" s="5"/>
      <c r="XEG83" s="5"/>
      <c r="XEH83" s="5"/>
      <c r="XEI83" s="5"/>
      <c r="XEJ83" s="5"/>
      <c r="XEK83" s="5"/>
      <c r="XEL83" s="5"/>
      <c r="XEM83" s="5"/>
      <c r="XEN83" s="5"/>
      <c r="XEO83" s="5"/>
      <c r="XEP83" s="5"/>
      <c r="XEQ83" s="5"/>
      <c r="XER83" s="5"/>
      <c r="XES83" s="5"/>
      <c r="XET83" s="5"/>
      <c r="XEU83" s="5"/>
      <c r="XEV83" s="5"/>
      <c r="XEW83" s="5"/>
      <c r="XEX83" s="5"/>
      <c r="XEY83" s="5"/>
      <c r="XEZ83" s="5"/>
      <c r="XFA83" s="5"/>
      <c r="XFB83" s="5"/>
    </row>
    <row r="84" spans="1:16382" s="6" customFormat="1" ht="20.100000000000001" customHeight="1">
      <c r="A84" s="55"/>
      <c r="B84" s="49"/>
      <c r="C84" s="11">
        <v>2028</v>
      </c>
      <c r="D84" s="13">
        <f>SUM(E84:I84)</f>
        <v>201680.90000000002</v>
      </c>
      <c r="E84" s="13">
        <f t="shared" ref="E84:H84" si="38">E97+E105</f>
        <v>0</v>
      </c>
      <c r="F84" s="13">
        <f t="shared" si="38"/>
        <v>0</v>
      </c>
      <c r="G84" s="13">
        <f t="shared" si="38"/>
        <v>0</v>
      </c>
      <c r="H84" s="13">
        <f t="shared" si="38"/>
        <v>201680.90000000002</v>
      </c>
      <c r="I84" s="13">
        <f>I97+I105</f>
        <v>0</v>
      </c>
      <c r="J84" s="30"/>
      <c r="K84" s="30"/>
      <c r="L84" s="30"/>
      <c r="M84" s="30"/>
      <c r="N84" s="36"/>
      <c r="O84" s="27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  <c r="AIS84" s="5"/>
      <c r="AIT84" s="5"/>
      <c r="AIU84" s="5"/>
      <c r="AIV84" s="5"/>
      <c r="AIW84" s="5"/>
      <c r="AIX84" s="5"/>
      <c r="AIY84" s="5"/>
      <c r="AIZ84" s="5"/>
      <c r="AJA84" s="5"/>
      <c r="AJB84" s="5"/>
      <c r="AJC84" s="5"/>
      <c r="AJD84" s="5"/>
      <c r="AJE84" s="5"/>
      <c r="AJF84" s="5"/>
      <c r="AJG84" s="5"/>
      <c r="AJH84" s="5"/>
      <c r="AJI84" s="5"/>
      <c r="AJJ84" s="5"/>
      <c r="AJK84" s="5"/>
      <c r="AJL84" s="5"/>
      <c r="AJM84" s="5"/>
      <c r="AJN84" s="5"/>
      <c r="AJO84" s="5"/>
      <c r="AJP84" s="5"/>
      <c r="AJQ84" s="5"/>
      <c r="AJR84" s="5"/>
      <c r="AJS84" s="5"/>
      <c r="AJT84" s="5"/>
      <c r="AJU84" s="5"/>
      <c r="AJV84" s="5"/>
      <c r="AJW84" s="5"/>
      <c r="AJX84" s="5"/>
      <c r="AJY84" s="5"/>
      <c r="AJZ84" s="5"/>
      <c r="AKA84" s="5"/>
      <c r="AKB84" s="5"/>
      <c r="AKC84" s="5"/>
      <c r="AKD84" s="5"/>
      <c r="AKE84" s="5"/>
      <c r="AKF84" s="5"/>
      <c r="AKG84" s="5"/>
      <c r="AKH84" s="5"/>
      <c r="AKI84" s="5"/>
      <c r="AKJ84" s="5"/>
      <c r="AKK84" s="5"/>
      <c r="AKL84" s="5"/>
      <c r="AKM84" s="5"/>
      <c r="AKN84" s="5"/>
      <c r="AKO84" s="5"/>
      <c r="AKP84" s="5"/>
      <c r="AKQ84" s="5"/>
      <c r="AKR84" s="5"/>
      <c r="AKS84" s="5"/>
      <c r="AKT84" s="5"/>
      <c r="AKU84" s="5"/>
      <c r="AKV84" s="5"/>
      <c r="AKW84" s="5"/>
      <c r="AKX84" s="5"/>
      <c r="AKY84" s="5"/>
      <c r="AKZ84" s="5"/>
      <c r="ALA84" s="5"/>
      <c r="ALB84" s="5"/>
      <c r="ALC84" s="5"/>
      <c r="ALD84" s="5"/>
      <c r="ALE84" s="5"/>
      <c r="ALF84" s="5"/>
      <c r="ALG84" s="5"/>
      <c r="ALH84" s="5"/>
      <c r="ALI84" s="5"/>
      <c r="ALJ84" s="5"/>
      <c r="ALK84" s="5"/>
      <c r="ALL84" s="5"/>
      <c r="ALM84" s="5"/>
      <c r="ALN84" s="5"/>
      <c r="ALO84" s="5"/>
      <c r="ALP84" s="5"/>
      <c r="ALQ84" s="5"/>
      <c r="ALR84" s="5"/>
      <c r="ALS84" s="5"/>
      <c r="ALT84" s="5"/>
      <c r="ALU84" s="5"/>
      <c r="ALV84" s="5"/>
      <c r="ALW84" s="5"/>
      <c r="ALX84" s="5"/>
      <c r="ALY84" s="5"/>
      <c r="ALZ84" s="5"/>
      <c r="AMA84" s="5"/>
      <c r="AMB84" s="5"/>
      <c r="AMC84" s="5"/>
      <c r="AMD84" s="5"/>
      <c r="AME84" s="5"/>
      <c r="AMF84" s="5"/>
      <c r="AMG84" s="5"/>
      <c r="AMH84" s="5"/>
      <c r="AMI84" s="5"/>
      <c r="AMJ84" s="5"/>
      <c r="AMK84" s="5"/>
      <c r="AML84" s="5"/>
      <c r="AMM84" s="5"/>
      <c r="AMN84" s="5"/>
      <c r="AMO84" s="5"/>
      <c r="AMP84" s="5"/>
      <c r="AMQ84" s="5"/>
      <c r="AMR84" s="5"/>
      <c r="AMS84" s="5"/>
      <c r="AMT84" s="5"/>
      <c r="AMU84" s="5"/>
      <c r="AMV84" s="5"/>
      <c r="AMW84" s="5"/>
      <c r="AMX84" s="5"/>
      <c r="AMY84" s="5"/>
      <c r="AMZ84" s="5"/>
      <c r="ANA84" s="5"/>
      <c r="ANB84" s="5"/>
      <c r="ANC84" s="5"/>
      <c r="AND84" s="5"/>
      <c r="ANE84" s="5"/>
      <c r="ANF84" s="5"/>
      <c r="ANG84" s="5"/>
      <c r="ANH84" s="5"/>
      <c r="ANI84" s="5"/>
      <c r="ANJ84" s="5"/>
      <c r="ANK84" s="5"/>
      <c r="ANL84" s="5"/>
      <c r="ANM84" s="5"/>
      <c r="ANN84" s="5"/>
      <c r="ANO84" s="5"/>
      <c r="ANP84" s="5"/>
      <c r="ANQ84" s="5"/>
      <c r="ANR84" s="5"/>
      <c r="ANS84" s="5"/>
      <c r="ANT84" s="5"/>
      <c r="ANU84" s="5"/>
      <c r="ANV84" s="5"/>
      <c r="ANW84" s="5"/>
      <c r="ANX84" s="5"/>
      <c r="ANY84" s="5"/>
      <c r="ANZ84" s="5"/>
      <c r="AOA84" s="5"/>
      <c r="AOB84" s="5"/>
      <c r="AOC84" s="5"/>
      <c r="AOD84" s="5"/>
      <c r="AOE84" s="5"/>
      <c r="AOF84" s="5"/>
      <c r="AOG84" s="5"/>
      <c r="AOH84" s="5"/>
      <c r="AOI84" s="5"/>
      <c r="AOJ84" s="5"/>
      <c r="AOK84" s="5"/>
      <c r="AOL84" s="5"/>
      <c r="AOM84" s="5"/>
      <c r="AON84" s="5"/>
      <c r="AOO84" s="5"/>
      <c r="AOP84" s="5"/>
      <c r="AOQ84" s="5"/>
      <c r="AOR84" s="5"/>
      <c r="AOS84" s="5"/>
      <c r="AOT84" s="5"/>
      <c r="AOU84" s="5"/>
      <c r="AOV84" s="5"/>
      <c r="AOW84" s="5"/>
      <c r="AOX84" s="5"/>
      <c r="AOY84" s="5"/>
      <c r="AOZ84" s="5"/>
      <c r="APA84" s="5"/>
      <c r="APB84" s="5"/>
      <c r="APC84" s="5"/>
      <c r="APD84" s="5"/>
      <c r="APE84" s="5"/>
      <c r="APF84" s="5"/>
      <c r="APG84" s="5"/>
      <c r="APH84" s="5"/>
      <c r="API84" s="5"/>
      <c r="APJ84" s="5"/>
      <c r="APK84" s="5"/>
      <c r="APL84" s="5"/>
      <c r="APM84" s="5"/>
      <c r="APN84" s="5"/>
      <c r="APO84" s="5"/>
      <c r="APP84" s="5"/>
      <c r="APQ84" s="5"/>
      <c r="APR84" s="5"/>
      <c r="APS84" s="5"/>
      <c r="APT84" s="5"/>
      <c r="APU84" s="5"/>
      <c r="APV84" s="5"/>
      <c r="APW84" s="5"/>
      <c r="APX84" s="5"/>
      <c r="APY84" s="5"/>
      <c r="APZ84" s="5"/>
      <c r="AQA84" s="5"/>
      <c r="AQB84" s="5"/>
      <c r="AQC84" s="5"/>
      <c r="AQD84" s="5"/>
      <c r="AQE84" s="5"/>
      <c r="AQF84" s="5"/>
      <c r="AQG84" s="5"/>
      <c r="AQH84" s="5"/>
      <c r="AQI84" s="5"/>
      <c r="AQJ84" s="5"/>
      <c r="AQK84" s="5"/>
      <c r="AQL84" s="5"/>
      <c r="AQM84" s="5"/>
      <c r="AQN84" s="5"/>
      <c r="AQO84" s="5"/>
      <c r="AQP84" s="5"/>
      <c r="AQQ84" s="5"/>
      <c r="AQR84" s="5"/>
      <c r="AQS84" s="5"/>
      <c r="AQT84" s="5"/>
      <c r="AQU84" s="5"/>
      <c r="AQV84" s="5"/>
      <c r="AQW84" s="5"/>
      <c r="AQX84" s="5"/>
      <c r="AQY84" s="5"/>
      <c r="AQZ84" s="5"/>
      <c r="ARA84" s="5"/>
      <c r="ARB84" s="5"/>
      <c r="ARC84" s="5"/>
      <c r="ARD84" s="5"/>
      <c r="ARE84" s="5"/>
      <c r="ARF84" s="5"/>
      <c r="ARG84" s="5"/>
      <c r="ARH84" s="5"/>
      <c r="ARI84" s="5"/>
      <c r="ARJ84" s="5"/>
      <c r="ARK84" s="5"/>
      <c r="ARL84" s="5"/>
      <c r="ARM84" s="5"/>
      <c r="ARN84" s="5"/>
      <c r="ARO84" s="5"/>
      <c r="ARP84" s="5"/>
      <c r="ARQ84" s="5"/>
      <c r="ARR84" s="5"/>
      <c r="ARS84" s="5"/>
      <c r="ART84" s="5"/>
      <c r="ARU84" s="5"/>
      <c r="ARV84" s="5"/>
      <c r="ARW84" s="5"/>
      <c r="ARX84" s="5"/>
      <c r="ARY84" s="5"/>
      <c r="ARZ84" s="5"/>
      <c r="ASA84" s="5"/>
      <c r="ASB84" s="5"/>
      <c r="ASC84" s="5"/>
      <c r="ASD84" s="5"/>
      <c r="ASE84" s="5"/>
      <c r="ASF84" s="5"/>
      <c r="ASG84" s="5"/>
      <c r="ASH84" s="5"/>
      <c r="ASI84" s="5"/>
      <c r="ASJ84" s="5"/>
      <c r="ASK84" s="5"/>
      <c r="ASL84" s="5"/>
      <c r="ASM84" s="5"/>
      <c r="ASN84" s="5"/>
      <c r="ASO84" s="5"/>
      <c r="ASP84" s="5"/>
      <c r="ASQ84" s="5"/>
      <c r="ASR84" s="5"/>
      <c r="ASS84" s="5"/>
      <c r="AST84" s="5"/>
      <c r="ASU84" s="5"/>
      <c r="ASV84" s="5"/>
      <c r="ASW84" s="5"/>
      <c r="ASX84" s="5"/>
      <c r="ASY84" s="5"/>
      <c r="ASZ84" s="5"/>
      <c r="ATA84" s="5"/>
      <c r="ATB84" s="5"/>
      <c r="ATC84" s="5"/>
      <c r="ATD84" s="5"/>
      <c r="ATE84" s="5"/>
      <c r="ATF84" s="5"/>
      <c r="ATG84" s="5"/>
      <c r="ATH84" s="5"/>
      <c r="ATI84" s="5"/>
      <c r="ATJ84" s="5"/>
      <c r="ATK84" s="5"/>
      <c r="ATL84" s="5"/>
      <c r="ATM84" s="5"/>
      <c r="ATN84" s="5"/>
      <c r="ATO84" s="5"/>
      <c r="ATP84" s="5"/>
      <c r="ATQ84" s="5"/>
      <c r="ATR84" s="5"/>
      <c r="ATS84" s="5"/>
      <c r="ATT84" s="5"/>
      <c r="ATU84" s="5"/>
      <c r="ATV84" s="5"/>
      <c r="ATW84" s="5"/>
      <c r="ATX84" s="5"/>
      <c r="ATY84" s="5"/>
      <c r="ATZ84" s="5"/>
      <c r="AUA84" s="5"/>
      <c r="AUB84" s="5"/>
      <c r="AUC84" s="5"/>
      <c r="AUD84" s="5"/>
      <c r="AUE84" s="5"/>
      <c r="AUF84" s="5"/>
      <c r="AUG84" s="5"/>
      <c r="AUH84" s="5"/>
      <c r="AUI84" s="5"/>
      <c r="AUJ84" s="5"/>
      <c r="AUK84" s="5"/>
      <c r="AUL84" s="5"/>
      <c r="AUM84" s="5"/>
      <c r="AUN84" s="5"/>
      <c r="AUO84" s="5"/>
      <c r="AUP84" s="5"/>
      <c r="AUQ84" s="5"/>
      <c r="AUR84" s="5"/>
      <c r="AUS84" s="5"/>
      <c r="AUT84" s="5"/>
      <c r="AUU84" s="5"/>
      <c r="AUV84" s="5"/>
      <c r="AUW84" s="5"/>
      <c r="AUX84" s="5"/>
      <c r="AUY84" s="5"/>
      <c r="AUZ84" s="5"/>
      <c r="AVA84" s="5"/>
      <c r="AVB84" s="5"/>
      <c r="AVC84" s="5"/>
      <c r="AVD84" s="5"/>
      <c r="AVE84" s="5"/>
      <c r="AVF84" s="5"/>
      <c r="AVG84" s="5"/>
      <c r="AVH84" s="5"/>
      <c r="AVI84" s="5"/>
      <c r="AVJ84" s="5"/>
      <c r="AVK84" s="5"/>
      <c r="AVL84" s="5"/>
      <c r="AVM84" s="5"/>
      <c r="AVN84" s="5"/>
      <c r="AVO84" s="5"/>
      <c r="AVP84" s="5"/>
      <c r="AVQ84" s="5"/>
      <c r="AVR84" s="5"/>
      <c r="AVS84" s="5"/>
      <c r="AVT84" s="5"/>
      <c r="AVU84" s="5"/>
      <c r="AVV84" s="5"/>
      <c r="AVW84" s="5"/>
      <c r="AVX84" s="5"/>
      <c r="AVY84" s="5"/>
      <c r="AVZ84" s="5"/>
      <c r="AWA84" s="5"/>
      <c r="AWB84" s="5"/>
      <c r="AWC84" s="5"/>
      <c r="AWD84" s="5"/>
      <c r="AWE84" s="5"/>
      <c r="AWF84" s="5"/>
      <c r="AWG84" s="5"/>
      <c r="AWH84" s="5"/>
      <c r="AWI84" s="5"/>
      <c r="AWJ84" s="5"/>
      <c r="AWK84" s="5"/>
      <c r="AWL84" s="5"/>
      <c r="AWM84" s="5"/>
      <c r="AWN84" s="5"/>
      <c r="AWO84" s="5"/>
      <c r="AWP84" s="5"/>
      <c r="AWQ84" s="5"/>
      <c r="AWR84" s="5"/>
      <c r="AWS84" s="5"/>
      <c r="AWT84" s="5"/>
      <c r="AWU84" s="5"/>
      <c r="AWV84" s="5"/>
      <c r="AWW84" s="5"/>
      <c r="AWX84" s="5"/>
      <c r="AWY84" s="5"/>
      <c r="AWZ84" s="5"/>
      <c r="AXA84" s="5"/>
      <c r="AXB84" s="5"/>
      <c r="AXC84" s="5"/>
      <c r="AXD84" s="5"/>
      <c r="AXE84" s="5"/>
      <c r="AXF84" s="5"/>
      <c r="AXG84" s="5"/>
      <c r="AXH84" s="5"/>
      <c r="AXI84" s="5"/>
      <c r="AXJ84" s="5"/>
      <c r="AXK84" s="5"/>
      <c r="AXL84" s="5"/>
      <c r="AXM84" s="5"/>
      <c r="AXN84" s="5"/>
      <c r="AXO84" s="5"/>
      <c r="AXP84" s="5"/>
      <c r="AXQ84" s="5"/>
      <c r="AXR84" s="5"/>
      <c r="AXS84" s="5"/>
      <c r="AXT84" s="5"/>
      <c r="AXU84" s="5"/>
      <c r="AXV84" s="5"/>
      <c r="AXW84" s="5"/>
      <c r="AXX84" s="5"/>
      <c r="AXY84" s="5"/>
      <c r="AXZ84" s="5"/>
      <c r="AYA84" s="5"/>
      <c r="AYB84" s="5"/>
      <c r="AYC84" s="5"/>
      <c r="AYD84" s="5"/>
      <c r="AYE84" s="5"/>
      <c r="AYF84" s="5"/>
      <c r="AYG84" s="5"/>
      <c r="AYH84" s="5"/>
      <c r="AYI84" s="5"/>
      <c r="AYJ84" s="5"/>
      <c r="AYK84" s="5"/>
      <c r="AYL84" s="5"/>
      <c r="AYM84" s="5"/>
      <c r="AYN84" s="5"/>
      <c r="AYO84" s="5"/>
      <c r="AYP84" s="5"/>
      <c r="AYQ84" s="5"/>
      <c r="AYR84" s="5"/>
      <c r="AYS84" s="5"/>
      <c r="AYT84" s="5"/>
      <c r="AYU84" s="5"/>
      <c r="AYV84" s="5"/>
      <c r="AYW84" s="5"/>
      <c r="AYX84" s="5"/>
      <c r="AYY84" s="5"/>
      <c r="AYZ84" s="5"/>
      <c r="AZA84" s="5"/>
      <c r="AZB84" s="5"/>
      <c r="AZC84" s="5"/>
      <c r="AZD84" s="5"/>
      <c r="AZE84" s="5"/>
      <c r="AZF84" s="5"/>
      <c r="AZG84" s="5"/>
      <c r="AZH84" s="5"/>
      <c r="AZI84" s="5"/>
      <c r="AZJ84" s="5"/>
      <c r="AZK84" s="5"/>
      <c r="AZL84" s="5"/>
      <c r="AZM84" s="5"/>
      <c r="AZN84" s="5"/>
      <c r="AZO84" s="5"/>
      <c r="AZP84" s="5"/>
      <c r="AZQ84" s="5"/>
      <c r="AZR84" s="5"/>
      <c r="AZS84" s="5"/>
      <c r="AZT84" s="5"/>
      <c r="AZU84" s="5"/>
      <c r="AZV84" s="5"/>
      <c r="AZW84" s="5"/>
      <c r="AZX84" s="5"/>
      <c r="AZY84" s="5"/>
      <c r="AZZ84" s="5"/>
      <c r="BAA84" s="5"/>
      <c r="BAB84" s="5"/>
      <c r="BAC84" s="5"/>
      <c r="BAD84" s="5"/>
      <c r="BAE84" s="5"/>
      <c r="BAF84" s="5"/>
      <c r="BAG84" s="5"/>
      <c r="BAH84" s="5"/>
      <c r="BAI84" s="5"/>
      <c r="BAJ84" s="5"/>
      <c r="BAK84" s="5"/>
      <c r="BAL84" s="5"/>
      <c r="BAM84" s="5"/>
      <c r="BAN84" s="5"/>
      <c r="BAO84" s="5"/>
      <c r="BAP84" s="5"/>
      <c r="BAQ84" s="5"/>
      <c r="BAR84" s="5"/>
      <c r="BAS84" s="5"/>
      <c r="BAT84" s="5"/>
      <c r="BAU84" s="5"/>
      <c r="BAV84" s="5"/>
      <c r="BAW84" s="5"/>
      <c r="BAX84" s="5"/>
      <c r="BAY84" s="5"/>
      <c r="BAZ84" s="5"/>
      <c r="BBA84" s="5"/>
      <c r="BBB84" s="5"/>
      <c r="BBC84" s="5"/>
      <c r="BBD84" s="5"/>
      <c r="BBE84" s="5"/>
      <c r="BBF84" s="5"/>
      <c r="BBG84" s="5"/>
      <c r="BBH84" s="5"/>
      <c r="BBI84" s="5"/>
      <c r="BBJ84" s="5"/>
      <c r="BBK84" s="5"/>
      <c r="BBL84" s="5"/>
      <c r="BBM84" s="5"/>
      <c r="BBN84" s="5"/>
      <c r="BBO84" s="5"/>
      <c r="BBP84" s="5"/>
      <c r="BBQ84" s="5"/>
      <c r="BBR84" s="5"/>
      <c r="BBS84" s="5"/>
      <c r="BBT84" s="5"/>
      <c r="BBU84" s="5"/>
      <c r="BBV84" s="5"/>
      <c r="BBW84" s="5"/>
      <c r="BBX84" s="5"/>
      <c r="BBY84" s="5"/>
      <c r="BBZ84" s="5"/>
      <c r="BCA84" s="5"/>
      <c r="BCB84" s="5"/>
      <c r="BCC84" s="5"/>
      <c r="BCD84" s="5"/>
      <c r="BCE84" s="5"/>
      <c r="BCF84" s="5"/>
      <c r="BCG84" s="5"/>
      <c r="BCH84" s="5"/>
      <c r="BCI84" s="5"/>
      <c r="BCJ84" s="5"/>
      <c r="BCK84" s="5"/>
      <c r="BCL84" s="5"/>
      <c r="BCM84" s="5"/>
      <c r="BCN84" s="5"/>
      <c r="BCO84" s="5"/>
      <c r="BCP84" s="5"/>
      <c r="BCQ84" s="5"/>
      <c r="BCR84" s="5"/>
      <c r="BCS84" s="5"/>
      <c r="BCT84" s="5"/>
      <c r="BCU84" s="5"/>
      <c r="BCV84" s="5"/>
      <c r="BCW84" s="5"/>
      <c r="BCX84" s="5"/>
      <c r="BCY84" s="5"/>
      <c r="BCZ84" s="5"/>
      <c r="BDA84" s="5"/>
      <c r="BDB84" s="5"/>
      <c r="BDC84" s="5"/>
      <c r="BDD84" s="5"/>
      <c r="BDE84" s="5"/>
      <c r="BDF84" s="5"/>
      <c r="BDG84" s="5"/>
      <c r="BDH84" s="5"/>
      <c r="BDI84" s="5"/>
      <c r="BDJ84" s="5"/>
      <c r="BDK84" s="5"/>
      <c r="BDL84" s="5"/>
      <c r="BDM84" s="5"/>
      <c r="BDN84" s="5"/>
      <c r="BDO84" s="5"/>
      <c r="BDP84" s="5"/>
      <c r="BDQ84" s="5"/>
      <c r="BDR84" s="5"/>
      <c r="BDS84" s="5"/>
      <c r="BDT84" s="5"/>
      <c r="BDU84" s="5"/>
      <c r="BDV84" s="5"/>
      <c r="BDW84" s="5"/>
      <c r="BDX84" s="5"/>
      <c r="BDY84" s="5"/>
      <c r="BDZ84" s="5"/>
      <c r="BEA84" s="5"/>
      <c r="BEB84" s="5"/>
      <c r="BEC84" s="5"/>
      <c r="BED84" s="5"/>
      <c r="BEE84" s="5"/>
      <c r="BEF84" s="5"/>
      <c r="BEG84" s="5"/>
      <c r="BEH84" s="5"/>
      <c r="BEI84" s="5"/>
      <c r="BEJ84" s="5"/>
      <c r="BEK84" s="5"/>
      <c r="BEL84" s="5"/>
      <c r="BEM84" s="5"/>
      <c r="BEN84" s="5"/>
      <c r="BEO84" s="5"/>
      <c r="BEP84" s="5"/>
      <c r="BEQ84" s="5"/>
      <c r="BER84" s="5"/>
      <c r="BES84" s="5"/>
      <c r="BET84" s="5"/>
      <c r="BEU84" s="5"/>
      <c r="BEV84" s="5"/>
      <c r="BEW84" s="5"/>
      <c r="BEX84" s="5"/>
      <c r="BEY84" s="5"/>
      <c r="BEZ84" s="5"/>
      <c r="BFA84" s="5"/>
      <c r="BFB84" s="5"/>
      <c r="BFC84" s="5"/>
      <c r="BFD84" s="5"/>
      <c r="BFE84" s="5"/>
      <c r="BFF84" s="5"/>
      <c r="BFG84" s="5"/>
      <c r="BFH84" s="5"/>
      <c r="BFI84" s="5"/>
      <c r="BFJ84" s="5"/>
      <c r="BFK84" s="5"/>
      <c r="BFL84" s="5"/>
      <c r="BFM84" s="5"/>
      <c r="BFN84" s="5"/>
      <c r="BFO84" s="5"/>
      <c r="BFP84" s="5"/>
      <c r="BFQ84" s="5"/>
      <c r="BFR84" s="5"/>
      <c r="BFS84" s="5"/>
      <c r="BFT84" s="5"/>
      <c r="BFU84" s="5"/>
      <c r="BFV84" s="5"/>
      <c r="BFW84" s="5"/>
      <c r="BFX84" s="5"/>
      <c r="BFY84" s="5"/>
      <c r="BFZ84" s="5"/>
      <c r="BGA84" s="5"/>
      <c r="BGB84" s="5"/>
      <c r="BGC84" s="5"/>
      <c r="BGD84" s="5"/>
      <c r="BGE84" s="5"/>
      <c r="BGF84" s="5"/>
      <c r="BGG84" s="5"/>
      <c r="BGH84" s="5"/>
      <c r="BGI84" s="5"/>
      <c r="BGJ84" s="5"/>
      <c r="BGK84" s="5"/>
      <c r="BGL84" s="5"/>
      <c r="BGM84" s="5"/>
      <c r="BGN84" s="5"/>
      <c r="BGO84" s="5"/>
      <c r="BGP84" s="5"/>
      <c r="BGQ84" s="5"/>
      <c r="BGR84" s="5"/>
      <c r="BGS84" s="5"/>
      <c r="BGT84" s="5"/>
      <c r="BGU84" s="5"/>
      <c r="BGV84" s="5"/>
      <c r="BGW84" s="5"/>
      <c r="BGX84" s="5"/>
      <c r="BGY84" s="5"/>
      <c r="BGZ84" s="5"/>
      <c r="BHA84" s="5"/>
      <c r="BHB84" s="5"/>
      <c r="BHC84" s="5"/>
      <c r="BHD84" s="5"/>
      <c r="BHE84" s="5"/>
      <c r="BHF84" s="5"/>
      <c r="BHG84" s="5"/>
      <c r="BHH84" s="5"/>
      <c r="BHI84" s="5"/>
      <c r="BHJ84" s="5"/>
      <c r="BHK84" s="5"/>
      <c r="BHL84" s="5"/>
      <c r="BHM84" s="5"/>
      <c r="BHN84" s="5"/>
      <c r="BHO84" s="5"/>
      <c r="BHP84" s="5"/>
      <c r="BHQ84" s="5"/>
      <c r="BHR84" s="5"/>
      <c r="BHS84" s="5"/>
      <c r="BHT84" s="5"/>
      <c r="BHU84" s="5"/>
      <c r="BHV84" s="5"/>
      <c r="BHW84" s="5"/>
      <c r="BHX84" s="5"/>
      <c r="BHY84" s="5"/>
      <c r="BHZ84" s="5"/>
      <c r="BIA84" s="5"/>
      <c r="BIB84" s="5"/>
      <c r="BIC84" s="5"/>
      <c r="BID84" s="5"/>
      <c r="BIE84" s="5"/>
      <c r="BIF84" s="5"/>
      <c r="BIG84" s="5"/>
      <c r="BIH84" s="5"/>
      <c r="BII84" s="5"/>
      <c r="BIJ84" s="5"/>
      <c r="BIK84" s="5"/>
      <c r="BIL84" s="5"/>
      <c r="BIM84" s="5"/>
      <c r="BIN84" s="5"/>
      <c r="BIO84" s="5"/>
      <c r="BIP84" s="5"/>
      <c r="BIQ84" s="5"/>
      <c r="BIR84" s="5"/>
      <c r="BIS84" s="5"/>
      <c r="BIT84" s="5"/>
      <c r="BIU84" s="5"/>
      <c r="BIV84" s="5"/>
      <c r="BIW84" s="5"/>
      <c r="BIX84" s="5"/>
      <c r="BIY84" s="5"/>
      <c r="BIZ84" s="5"/>
      <c r="BJA84" s="5"/>
      <c r="BJB84" s="5"/>
      <c r="BJC84" s="5"/>
      <c r="BJD84" s="5"/>
      <c r="BJE84" s="5"/>
      <c r="BJF84" s="5"/>
      <c r="BJG84" s="5"/>
      <c r="BJH84" s="5"/>
      <c r="BJI84" s="5"/>
      <c r="BJJ84" s="5"/>
      <c r="BJK84" s="5"/>
      <c r="BJL84" s="5"/>
      <c r="BJM84" s="5"/>
      <c r="BJN84" s="5"/>
      <c r="BJO84" s="5"/>
      <c r="BJP84" s="5"/>
      <c r="BJQ84" s="5"/>
      <c r="BJR84" s="5"/>
      <c r="BJS84" s="5"/>
      <c r="BJT84" s="5"/>
      <c r="BJU84" s="5"/>
      <c r="BJV84" s="5"/>
      <c r="BJW84" s="5"/>
      <c r="BJX84" s="5"/>
      <c r="BJY84" s="5"/>
      <c r="BJZ84" s="5"/>
      <c r="BKA84" s="5"/>
      <c r="BKB84" s="5"/>
      <c r="BKC84" s="5"/>
      <c r="BKD84" s="5"/>
      <c r="BKE84" s="5"/>
      <c r="BKF84" s="5"/>
      <c r="BKG84" s="5"/>
      <c r="BKH84" s="5"/>
      <c r="BKI84" s="5"/>
      <c r="BKJ84" s="5"/>
      <c r="BKK84" s="5"/>
      <c r="BKL84" s="5"/>
      <c r="BKM84" s="5"/>
      <c r="BKN84" s="5"/>
      <c r="BKO84" s="5"/>
      <c r="BKP84" s="5"/>
      <c r="BKQ84" s="5"/>
      <c r="BKR84" s="5"/>
      <c r="BKS84" s="5"/>
      <c r="BKT84" s="5"/>
      <c r="BKU84" s="5"/>
      <c r="BKV84" s="5"/>
      <c r="BKW84" s="5"/>
      <c r="BKX84" s="5"/>
      <c r="BKY84" s="5"/>
      <c r="BKZ84" s="5"/>
      <c r="BLA84" s="5"/>
      <c r="BLB84" s="5"/>
      <c r="BLC84" s="5"/>
      <c r="BLD84" s="5"/>
      <c r="BLE84" s="5"/>
      <c r="BLF84" s="5"/>
      <c r="BLG84" s="5"/>
      <c r="BLH84" s="5"/>
      <c r="BLI84" s="5"/>
      <c r="BLJ84" s="5"/>
      <c r="BLK84" s="5"/>
      <c r="BLL84" s="5"/>
      <c r="BLM84" s="5"/>
      <c r="BLN84" s="5"/>
      <c r="BLO84" s="5"/>
      <c r="BLP84" s="5"/>
      <c r="BLQ84" s="5"/>
      <c r="BLR84" s="5"/>
      <c r="BLS84" s="5"/>
      <c r="BLT84" s="5"/>
      <c r="BLU84" s="5"/>
      <c r="BLV84" s="5"/>
      <c r="BLW84" s="5"/>
      <c r="BLX84" s="5"/>
      <c r="BLY84" s="5"/>
      <c r="BLZ84" s="5"/>
      <c r="BMA84" s="5"/>
      <c r="BMB84" s="5"/>
      <c r="BMC84" s="5"/>
      <c r="BMD84" s="5"/>
      <c r="BME84" s="5"/>
      <c r="BMF84" s="5"/>
      <c r="BMG84" s="5"/>
      <c r="BMH84" s="5"/>
      <c r="BMI84" s="5"/>
      <c r="BMJ84" s="5"/>
      <c r="BMK84" s="5"/>
      <c r="BML84" s="5"/>
      <c r="BMM84" s="5"/>
      <c r="BMN84" s="5"/>
      <c r="BMO84" s="5"/>
      <c r="BMP84" s="5"/>
      <c r="BMQ84" s="5"/>
      <c r="BMR84" s="5"/>
      <c r="BMS84" s="5"/>
      <c r="BMT84" s="5"/>
      <c r="BMU84" s="5"/>
      <c r="BMV84" s="5"/>
      <c r="BMW84" s="5"/>
      <c r="BMX84" s="5"/>
      <c r="BMY84" s="5"/>
      <c r="BMZ84" s="5"/>
      <c r="BNA84" s="5"/>
      <c r="BNB84" s="5"/>
      <c r="BNC84" s="5"/>
      <c r="BND84" s="5"/>
      <c r="BNE84" s="5"/>
      <c r="BNF84" s="5"/>
      <c r="BNG84" s="5"/>
      <c r="BNH84" s="5"/>
      <c r="BNI84" s="5"/>
      <c r="BNJ84" s="5"/>
      <c r="BNK84" s="5"/>
      <c r="BNL84" s="5"/>
      <c r="BNM84" s="5"/>
      <c r="BNN84" s="5"/>
      <c r="BNO84" s="5"/>
      <c r="BNP84" s="5"/>
      <c r="BNQ84" s="5"/>
      <c r="BNR84" s="5"/>
      <c r="BNS84" s="5"/>
      <c r="BNT84" s="5"/>
      <c r="BNU84" s="5"/>
      <c r="BNV84" s="5"/>
      <c r="BNW84" s="5"/>
      <c r="BNX84" s="5"/>
      <c r="BNY84" s="5"/>
      <c r="BNZ84" s="5"/>
      <c r="BOA84" s="5"/>
      <c r="BOB84" s="5"/>
      <c r="BOC84" s="5"/>
      <c r="BOD84" s="5"/>
      <c r="BOE84" s="5"/>
      <c r="BOF84" s="5"/>
      <c r="BOG84" s="5"/>
      <c r="BOH84" s="5"/>
      <c r="BOI84" s="5"/>
      <c r="BOJ84" s="5"/>
      <c r="BOK84" s="5"/>
      <c r="BOL84" s="5"/>
      <c r="BOM84" s="5"/>
      <c r="BON84" s="5"/>
      <c r="BOO84" s="5"/>
      <c r="BOP84" s="5"/>
      <c r="BOQ84" s="5"/>
      <c r="BOR84" s="5"/>
      <c r="BOS84" s="5"/>
      <c r="BOT84" s="5"/>
      <c r="BOU84" s="5"/>
      <c r="BOV84" s="5"/>
      <c r="BOW84" s="5"/>
      <c r="BOX84" s="5"/>
      <c r="BOY84" s="5"/>
      <c r="BOZ84" s="5"/>
      <c r="BPA84" s="5"/>
      <c r="BPB84" s="5"/>
      <c r="BPC84" s="5"/>
      <c r="BPD84" s="5"/>
      <c r="BPE84" s="5"/>
      <c r="BPF84" s="5"/>
      <c r="BPG84" s="5"/>
      <c r="BPH84" s="5"/>
      <c r="BPI84" s="5"/>
      <c r="BPJ84" s="5"/>
      <c r="BPK84" s="5"/>
      <c r="BPL84" s="5"/>
      <c r="BPM84" s="5"/>
      <c r="BPN84" s="5"/>
      <c r="BPO84" s="5"/>
      <c r="BPP84" s="5"/>
      <c r="BPQ84" s="5"/>
      <c r="BPR84" s="5"/>
      <c r="BPS84" s="5"/>
      <c r="BPT84" s="5"/>
      <c r="BPU84" s="5"/>
      <c r="BPV84" s="5"/>
      <c r="BPW84" s="5"/>
      <c r="BPX84" s="5"/>
      <c r="BPY84" s="5"/>
      <c r="BPZ84" s="5"/>
      <c r="BQA84" s="5"/>
      <c r="BQB84" s="5"/>
      <c r="BQC84" s="5"/>
      <c r="BQD84" s="5"/>
      <c r="BQE84" s="5"/>
      <c r="BQF84" s="5"/>
      <c r="BQG84" s="5"/>
      <c r="BQH84" s="5"/>
      <c r="BQI84" s="5"/>
      <c r="BQJ84" s="5"/>
      <c r="BQK84" s="5"/>
      <c r="BQL84" s="5"/>
      <c r="BQM84" s="5"/>
      <c r="BQN84" s="5"/>
      <c r="BQO84" s="5"/>
      <c r="BQP84" s="5"/>
      <c r="BQQ84" s="5"/>
      <c r="BQR84" s="5"/>
      <c r="BQS84" s="5"/>
      <c r="BQT84" s="5"/>
      <c r="BQU84" s="5"/>
      <c r="BQV84" s="5"/>
      <c r="BQW84" s="5"/>
      <c r="BQX84" s="5"/>
      <c r="BQY84" s="5"/>
      <c r="BQZ84" s="5"/>
      <c r="BRA84" s="5"/>
      <c r="BRB84" s="5"/>
      <c r="BRC84" s="5"/>
      <c r="BRD84" s="5"/>
      <c r="BRE84" s="5"/>
      <c r="BRF84" s="5"/>
      <c r="BRG84" s="5"/>
      <c r="BRH84" s="5"/>
      <c r="BRI84" s="5"/>
      <c r="BRJ84" s="5"/>
      <c r="BRK84" s="5"/>
      <c r="BRL84" s="5"/>
      <c r="BRM84" s="5"/>
      <c r="BRN84" s="5"/>
      <c r="BRO84" s="5"/>
      <c r="BRP84" s="5"/>
      <c r="BRQ84" s="5"/>
      <c r="BRR84" s="5"/>
      <c r="BRS84" s="5"/>
      <c r="BRT84" s="5"/>
      <c r="BRU84" s="5"/>
      <c r="BRV84" s="5"/>
      <c r="BRW84" s="5"/>
      <c r="BRX84" s="5"/>
      <c r="BRY84" s="5"/>
      <c r="BRZ84" s="5"/>
      <c r="BSA84" s="5"/>
      <c r="BSB84" s="5"/>
      <c r="BSC84" s="5"/>
      <c r="BSD84" s="5"/>
      <c r="BSE84" s="5"/>
      <c r="BSF84" s="5"/>
      <c r="BSG84" s="5"/>
      <c r="BSH84" s="5"/>
      <c r="BSI84" s="5"/>
      <c r="BSJ84" s="5"/>
      <c r="BSK84" s="5"/>
      <c r="BSL84" s="5"/>
      <c r="BSM84" s="5"/>
      <c r="BSN84" s="5"/>
      <c r="BSO84" s="5"/>
      <c r="BSP84" s="5"/>
      <c r="BSQ84" s="5"/>
      <c r="BSR84" s="5"/>
      <c r="BSS84" s="5"/>
      <c r="BST84" s="5"/>
      <c r="BSU84" s="5"/>
      <c r="BSV84" s="5"/>
      <c r="BSW84" s="5"/>
      <c r="BSX84" s="5"/>
      <c r="BSY84" s="5"/>
      <c r="BSZ84" s="5"/>
      <c r="BTA84" s="5"/>
      <c r="BTB84" s="5"/>
      <c r="BTC84" s="5"/>
      <c r="BTD84" s="5"/>
      <c r="BTE84" s="5"/>
      <c r="BTF84" s="5"/>
      <c r="BTG84" s="5"/>
      <c r="BTH84" s="5"/>
      <c r="BTI84" s="5"/>
      <c r="BTJ84" s="5"/>
      <c r="BTK84" s="5"/>
      <c r="BTL84" s="5"/>
      <c r="BTM84" s="5"/>
      <c r="BTN84" s="5"/>
      <c r="BTO84" s="5"/>
      <c r="BTP84" s="5"/>
      <c r="BTQ84" s="5"/>
      <c r="BTR84" s="5"/>
      <c r="BTS84" s="5"/>
      <c r="BTT84" s="5"/>
      <c r="BTU84" s="5"/>
      <c r="BTV84" s="5"/>
      <c r="BTW84" s="5"/>
      <c r="BTX84" s="5"/>
      <c r="BTY84" s="5"/>
      <c r="BTZ84" s="5"/>
      <c r="BUA84" s="5"/>
      <c r="BUB84" s="5"/>
      <c r="BUC84" s="5"/>
      <c r="BUD84" s="5"/>
      <c r="BUE84" s="5"/>
      <c r="BUF84" s="5"/>
      <c r="BUG84" s="5"/>
      <c r="BUH84" s="5"/>
      <c r="BUI84" s="5"/>
      <c r="BUJ84" s="5"/>
      <c r="BUK84" s="5"/>
      <c r="BUL84" s="5"/>
      <c r="BUM84" s="5"/>
      <c r="BUN84" s="5"/>
      <c r="BUO84" s="5"/>
      <c r="BUP84" s="5"/>
      <c r="BUQ84" s="5"/>
      <c r="BUR84" s="5"/>
      <c r="BUS84" s="5"/>
      <c r="BUT84" s="5"/>
      <c r="BUU84" s="5"/>
      <c r="BUV84" s="5"/>
      <c r="BUW84" s="5"/>
      <c r="BUX84" s="5"/>
      <c r="BUY84" s="5"/>
      <c r="BUZ84" s="5"/>
      <c r="BVA84" s="5"/>
      <c r="BVB84" s="5"/>
      <c r="BVC84" s="5"/>
      <c r="BVD84" s="5"/>
      <c r="BVE84" s="5"/>
      <c r="BVF84" s="5"/>
      <c r="BVG84" s="5"/>
      <c r="BVH84" s="5"/>
      <c r="BVI84" s="5"/>
      <c r="BVJ84" s="5"/>
      <c r="BVK84" s="5"/>
      <c r="BVL84" s="5"/>
      <c r="BVM84" s="5"/>
      <c r="BVN84" s="5"/>
      <c r="BVO84" s="5"/>
      <c r="BVP84" s="5"/>
      <c r="BVQ84" s="5"/>
      <c r="BVR84" s="5"/>
      <c r="BVS84" s="5"/>
      <c r="BVT84" s="5"/>
      <c r="BVU84" s="5"/>
      <c r="BVV84" s="5"/>
      <c r="BVW84" s="5"/>
      <c r="BVX84" s="5"/>
      <c r="BVY84" s="5"/>
      <c r="BVZ84" s="5"/>
      <c r="BWA84" s="5"/>
      <c r="BWB84" s="5"/>
      <c r="BWC84" s="5"/>
      <c r="BWD84" s="5"/>
      <c r="BWE84" s="5"/>
      <c r="BWF84" s="5"/>
      <c r="BWG84" s="5"/>
      <c r="BWH84" s="5"/>
      <c r="BWI84" s="5"/>
      <c r="BWJ84" s="5"/>
      <c r="BWK84" s="5"/>
      <c r="BWL84" s="5"/>
      <c r="BWM84" s="5"/>
      <c r="BWN84" s="5"/>
      <c r="BWO84" s="5"/>
      <c r="BWP84" s="5"/>
      <c r="BWQ84" s="5"/>
      <c r="BWR84" s="5"/>
      <c r="BWS84" s="5"/>
      <c r="BWT84" s="5"/>
      <c r="BWU84" s="5"/>
      <c r="BWV84" s="5"/>
      <c r="BWW84" s="5"/>
      <c r="BWX84" s="5"/>
      <c r="BWY84" s="5"/>
      <c r="BWZ84" s="5"/>
      <c r="BXA84" s="5"/>
      <c r="BXB84" s="5"/>
      <c r="BXC84" s="5"/>
      <c r="BXD84" s="5"/>
      <c r="BXE84" s="5"/>
      <c r="BXF84" s="5"/>
      <c r="BXG84" s="5"/>
      <c r="BXH84" s="5"/>
      <c r="BXI84" s="5"/>
      <c r="BXJ84" s="5"/>
      <c r="BXK84" s="5"/>
      <c r="BXL84" s="5"/>
      <c r="BXM84" s="5"/>
      <c r="BXN84" s="5"/>
      <c r="BXO84" s="5"/>
      <c r="BXP84" s="5"/>
      <c r="BXQ84" s="5"/>
      <c r="BXR84" s="5"/>
      <c r="BXS84" s="5"/>
      <c r="BXT84" s="5"/>
      <c r="BXU84" s="5"/>
      <c r="BXV84" s="5"/>
      <c r="BXW84" s="5"/>
      <c r="BXX84" s="5"/>
      <c r="BXY84" s="5"/>
      <c r="BXZ84" s="5"/>
      <c r="BYA84" s="5"/>
      <c r="BYB84" s="5"/>
      <c r="BYC84" s="5"/>
      <c r="BYD84" s="5"/>
      <c r="BYE84" s="5"/>
      <c r="BYF84" s="5"/>
      <c r="BYG84" s="5"/>
      <c r="BYH84" s="5"/>
      <c r="BYI84" s="5"/>
      <c r="BYJ84" s="5"/>
      <c r="BYK84" s="5"/>
      <c r="BYL84" s="5"/>
      <c r="BYM84" s="5"/>
      <c r="BYN84" s="5"/>
      <c r="BYO84" s="5"/>
      <c r="BYP84" s="5"/>
      <c r="BYQ84" s="5"/>
      <c r="BYR84" s="5"/>
      <c r="BYS84" s="5"/>
      <c r="BYT84" s="5"/>
      <c r="BYU84" s="5"/>
      <c r="BYV84" s="5"/>
      <c r="BYW84" s="5"/>
      <c r="BYX84" s="5"/>
      <c r="BYY84" s="5"/>
      <c r="BYZ84" s="5"/>
      <c r="BZA84" s="5"/>
      <c r="BZB84" s="5"/>
      <c r="BZC84" s="5"/>
      <c r="BZD84" s="5"/>
      <c r="BZE84" s="5"/>
      <c r="BZF84" s="5"/>
      <c r="BZG84" s="5"/>
      <c r="BZH84" s="5"/>
      <c r="BZI84" s="5"/>
      <c r="BZJ84" s="5"/>
      <c r="BZK84" s="5"/>
      <c r="BZL84" s="5"/>
      <c r="BZM84" s="5"/>
      <c r="BZN84" s="5"/>
      <c r="BZO84" s="5"/>
      <c r="BZP84" s="5"/>
      <c r="BZQ84" s="5"/>
      <c r="BZR84" s="5"/>
      <c r="BZS84" s="5"/>
      <c r="BZT84" s="5"/>
      <c r="BZU84" s="5"/>
      <c r="BZV84" s="5"/>
      <c r="BZW84" s="5"/>
      <c r="BZX84" s="5"/>
      <c r="BZY84" s="5"/>
      <c r="BZZ84" s="5"/>
      <c r="CAA84" s="5"/>
      <c r="CAB84" s="5"/>
      <c r="CAC84" s="5"/>
      <c r="CAD84" s="5"/>
      <c r="CAE84" s="5"/>
      <c r="CAF84" s="5"/>
      <c r="CAG84" s="5"/>
      <c r="CAH84" s="5"/>
      <c r="CAI84" s="5"/>
      <c r="CAJ84" s="5"/>
      <c r="CAK84" s="5"/>
      <c r="CAL84" s="5"/>
      <c r="CAM84" s="5"/>
      <c r="CAN84" s="5"/>
      <c r="CAO84" s="5"/>
      <c r="CAP84" s="5"/>
      <c r="CAQ84" s="5"/>
      <c r="CAR84" s="5"/>
      <c r="CAS84" s="5"/>
      <c r="CAT84" s="5"/>
      <c r="CAU84" s="5"/>
      <c r="CAV84" s="5"/>
      <c r="CAW84" s="5"/>
      <c r="CAX84" s="5"/>
      <c r="CAY84" s="5"/>
      <c r="CAZ84" s="5"/>
      <c r="CBA84" s="5"/>
      <c r="CBB84" s="5"/>
      <c r="CBC84" s="5"/>
      <c r="CBD84" s="5"/>
      <c r="CBE84" s="5"/>
      <c r="CBF84" s="5"/>
      <c r="CBG84" s="5"/>
      <c r="CBH84" s="5"/>
      <c r="CBI84" s="5"/>
      <c r="CBJ84" s="5"/>
      <c r="CBK84" s="5"/>
      <c r="CBL84" s="5"/>
      <c r="CBM84" s="5"/>
      <c r="CBN84" s="5"/>
      <c r="CBO84" s="5"/>
      <c r="CBP84" s="5"/>
      <c r="CBQ84" s="5"/>
      <c r="CBR84" s="5"/>
      <c r="CBS84" s="5"/>
      <c r="CBT84" s="5"/>
      <c r="CBU84" s="5"/>
      <c r="CBV84" s="5"/>
      <c r="CBW84" s="5"/>
      <c r="CBX84" s="5"/>
      <c r="CBY84" s="5"/>
      <c r="CBZ84" s="5"/>
      <c r="CCA84" s="5"/>
      <c r="CCB84" s="5"/>
      <c r="CCC84" s="5"/>
      <c r="CCD84" s="5"/>
      <c r="CCE84" s="5"/>
      <c r="CCF84" s="5"/>
      <c r="CCG84" s="5"/>
      <c r="CCH84" s="5"/>
      <c r="CCI84" s="5"/>
      <c r="CCJ84" s="5"/>
      <c r="CCK84" s="5"/>
      <c r="CCL84" s="5"/>
      <c r="CCM84" s="5"/>
      <c r="CCN84" s="5"/>
      <c r="CCO84" s="5"/>
      <c r="CCP84" s="5"/>
      <c r="CCQ84" s="5"/>
      <c r="CCR84" s="5"/>
      <c r="CCS84" s="5"/>
      <c r="CCT84" s="5"/>
      <c r="CCU84" s="5"/>
      <c r="CCV84" s="5"/>
      <c r="CCW84" s="5"/>
      <c r="CCX84" s="5"/>
      <c r="CCY84" s="5"/>
      <c r="CCZ84" s="5"/>
      <c r="CDA84" s="5"/>
      <c r="CDB84" s="5"/>
      <c r="CDC84" s="5"/>
      <c r="CDD84" s="5"/>
      <c r="CDE84" s="5"/>
      <c r="CDF84" s="5"/>
      <c r="CDG84" s="5"/>
      <c r="CDH84" s="5"/>
      <c r="CDI84" s="5"/>
      <c r="CDJ84" s="5"/>
      <c r="CDK84" s="5"/>
      <c r="CDL84" s="5"/>
      <c r="CDM84" s="5"/>
      <c r="CDN84" s="5"/>
      <c r="CDO84" s="5"/>
      <c r="CDP84" s="5"/>
      <c r="CDQ84" s="5"/>
      <c r="CDR84" s="5"/>
      <c r="CDS84" s="5"/>
      <c r="CDT84" s="5"/>
      <c r="CDU84" s="5"/>
      <c r="CDV84" s="5"/>
      <c r="CDW84" s="5"/>
      <c r="CDX84" s="5"/>
      <c r="CDY84" s="5"/>
      <c r="CDZ84" s="5"/>
      <c r="CEA84" s="5"/>
      <c r="CEB84" s="5"/>
      <c r="CEC84" s="5"/>
      <c r="CED84" s="5"/>
      <c r="CEE84" s="5"/>
      <c r="CEF84" s="5"/>
      <c r="CEG84" s="5"/>
      <c r="CEH84" s="5"/>
      <c r="CEI84" s="5"/>
      <c r="CEJ84" s="5"/>
      <c r="CEK84" s="5"/>
      <c r="CEL84" s="5"/>
      <c r="CEM84" s="5"/>
      <c r="CEN84" s="5"/>
      <c r="CEO84" s="5"/>
      <c r="CEP84" s="5"/>
      <c r="CEQ84" s="5"/>
      <c r="CER84" s="5"/>
      <c r="CES84" s="5"/>
      <c r="CET84" s="5"/>
      <c r="CEU84" s="5"/>
      <c r="CEV84" s="5"/>
      <c r="CEW84" s="5"/>
      <c r="CEX84" s="5"/>
      <c r="CEY84" s="5"/>
      <c r="CEZ84" s="5"/>
      <c r="CFA84" s="5"/>
      <c r="CFB84" s="5"/>
      <c r="CFC84" s="5"/>
      <c r="CFD84" s="5"/>
      <c r="CFE84" s="5"/>
      <c r="CFF84" s="5"/>
      <c r="CFG84" s="5"/>
      <c r="CFH84" s="5"/>
      <c r="CFI84" s="5"/>
      <c r="CFJ84" s="5"/>
      <c r="CFK84" s="5"/>
      <c r="CFL84" s="5"/>
      <c r="CFM84" s="5"/>
      <c r="CFN84" s="5"/>
      <c r="CFO84" s="5"/>
      <c r="CFP84" s="5"/>
      <c r="CFQ84" s="5"/>
      <c r="CFR84" s="5"/>
      <c r="CFS84" s="5"/>
      <c r="CFT84" s="5"/>
      <c r="CFU84" s="5"/>
      <c r="CFV84" s="5"/>
      <c r="CFW84" s="5"/>
      <c r="CFX84" s="5"/>
      <c r="CFY84" s="5"/>
      <c r="CFZ84" s="5"/>
      <c r="CGA84" s="5"/>
      <c r="CGB84" s="5"/>
      <c r="CGC84" s="5"/>
      <c r="CGD84" s="5"/>
      <c r="CGE84" s="5"/>
      <c r="CGF84" s="5"/>
      <c r="CGG84" s="5"/>
      <c r="CGH84" s="5"/>
      <c r="CGI84" s="5"/>
      <c r="CGJ84" s="5"/>
      <c r="CGK84" s="5"/>
      <c r="CGL84" s="5"/>
      <c r="CGM84" s="5"/>
      <c r="CGN84" s="5"/>
      <c r="CGO84" s="5"/>
      <c r="CGP84" s="5"/>
      <c r="CGQ84" s="5"/>
      <c r="CGR84" s="5"/>
      <c r="CGS84" s="5"/>
      <c r="CGT84" s="5"/>
      <c r="CGU84" s="5"/>
      <c r="CGV84" s="5"/>
      <c r="CGW84" s="5"/>
      <c r="CGX84" s="5"/>
      <c r="CGY84" s="5"/>
      <c r="CGZ84" s="5"/>
      <c r="CHA84" s="5"/>
      <c r="CHB84" s="5"/>
      <c r="CHC84" s="5"/>
      <c r="CHD84" s="5"/>
      <c r="CHE84" s="5"/>
      <c r="CHF84" s="5"/>
      <c r="CHG84" s="5"/>
      <c r="CHH84" s="5"/>
      <c r="CHI84" s="5"/>
      <c r="CHJ84" s="5"/>
      <c r="CHK84" s="5"/>
      <c r="CHL84" s="5"/>
      <c r="CHM84" s="5"/>
      <c r="CHN84" s="5"/>
      <c r="CHO84" s="5"/>
      <c r="CHP84" s="5"/>
      <c r="CHQ84" s="5"/>
      <c r="CHR84" s="5"/>
      <c r="CHS84" s="5"/>
      <c r="CHT84" s="5"/>
      <c r="CHU84" s="5"/>
      <c r="CHV84" s="5"/>
      <c r="CHW84" s="5"/>
      <c r="CHX84" s="5"/>
      <c r="CHY84" s="5"/>
      <c r="CHZ84" s="5"/>
      <c r="CIA84" s="5"/>
      <c r="CIB84" s="5"/>
      <c r="CIC84" s="5"/>
      <c r="CID84" s="5"/>
      <c r="CIE84" s="5"/>
      <c r="CIF84" s="5"/>
      <c r="CIG84" s="5"/>
      <c r="CIH84" s="5"/>
      <c r="CII84" s="5"/>
      <c r="CIJ84" s="5"/>
      <c r="CIK84" s="5"/>
      <c r="CIL84" s="5"/>
      <c r="CIM84" s="5"/>
      <c r="CIN84" s="5"/>
      <c r="CIO84" s="5"/>
      <c r="CIP84" s="5"/>
      <c r="CIQ84" s="5"/>
      <c r="CIR84" s="5"/>
      <c r="CIS84" s="5"/>
      <c r="CIT84" s="5"/>
      <c r="CIU84" s="5"/>
      <c r="CIV84" s="5"/>
      <c r="CIW84" s="5"/>
      <c r="CIX84" s="5"/>
      <c r="CIY84" s="5"/>
      <c r="CIZ84" s="5"/>
      <c r="CJA84" s="5"/>
      <c r="CJB84" s="5"/>
      <c r="CJC84" s="5"/>
      <c r="CJD84" s="5"/>
      <c r="CJE84" s="5"/>
      <c r="CJF84" s="5"/>
      <c r="CJG84" s="5"/>
      <c r="CJH84" s="5"/>
      <c r="CJI84" s="5"/>
      <c r="CJJ84" s="5"/>
      <c r="CJK84" s="5"/>
      <c r="CJL84" s="5"/>
      <c r="CJM84" s="5"/>
      <c r="CJN84" s="5"/>
      <c r="CJO84" s="5"/>
      <c r="CJP84" s="5"/>
      <c r="CJQ84" s="5"/>
      <c r="CJR84" s="5"/>
      <c r="CJS84" s="5"/>
      <c r="CJT84" s="5"/>
      <c r="CJU84" s="5"/>
      <c r="CJV84" s="5"/>
      <c r="CJW84" s="5"/>
      <c r="CJX84" s="5"/>
      <c r="CJY84" s="5"/>
      <c r="CJZ84" s="5"/>
      <c r="CKA84" s="5"/>
      <c r="CKB84" s="5"/>
      <c r="CKC84" s="5"/>
      <c r="CKD84" s="5"/>
      <c r="CKE84" s="5"/>
      <c r="CKF84" s="5"/>
      <c r="CKG84" s="5"/>
      <c r="CKH84" s="5"/>
      <c r="CKI84" s="5"/>
      <c r="CKJ84" s="5"/>
      <c r="CKK84" s="5"/>
      <c r="CKL84" s="5"/>
      <c r="CKM84" s="5"/>
      <c r="CKN84" s="5"/>
      <c r="CKO84" s="5"/>
      <c r="CKP84" s="5"/>
      <c r="CKQ84" s="5"/>
      <c r="CKR84" s="5"/>
      <c r="CKS84" s="5"/>
      <c r="CKT84" s="5"/>
      <c r="CKU84" s="5"/>
      <c r="CKV84" s="5"/>
      <c r="CKW84" s="5"/>
      <c r="CKX84" s="5"/>
      <c r="CKY84" s="5"/>
      <c r="CKZ84" s="5"/>
      <c r="CLA84" s="5"/>
      <c r="CLB84" s="5"/>
      <c r="CLC84" s="5"/>
      <c r="CLD84" s="5"/>
      <c r="CLE84" s="5"/>
      <c r="CLF84" s="5"/>
      <c r="CLG84" s="5"/>
      <c r="CLH84" s="5"/>
      <c r="CLI84" s="5"/>
      <c r="CLJ84" s="5"/>
      <c r="CLK84" s="5"/>
      <c r="CLL84" s="5"/>
      <c r="CLM84" s="5"/>
      <c r="CLN84" s="5"/>
      <c r="CLO84" s="5"/>
      <c r="CLP84" s="5"/>
      <c r="CLQ84" s="5"/>
      <c r="CLR84" s="5"/>
      <c r="CLS84" s="5"/>
      <c r="CLT84" s="5"/>
      <c r="CLU84" s="5"/>
      <c r="CLV84" s="5"/>
      <c r="CLW84" s="5"/>
      <c r="CLX84" s="5"/>
      <c r="CLY84" s="5"/>
      <c r="CLZ84" s="5"/>
      <c r="CMA84" s="5"/>
      <c r="CMB84" s="5"/>
      <c r="CMC84" s="5"/>
      <c r="CMD84" s="5"/>
      <c r="CME84" s="5"/>
      <c r="CMF84" s="5"/>
      <c r="CMG84" s="5"/>
      <c r="CMH84" s="5"/>
      <c r="CMI84" s="5"/>
      <c r="CMJ84" s="5"/>
      <c r="CMK84" s="5"/>
      <c r="CML84" s="5"/>
      <c r="CMM84" s="5"/>
      <c r="CMN84" s="5"/>
      <c r="CMO84" s="5"/>
      <c r="CMP84" s="5"/>
      <c r="CMQ84" s="5"/>
      <c r="CMR84" s="5"/>
      <c r="CMS84" s="5"/>
      <c r="CMT84" s="5"/>
      <c r="CMU84" s="5"/>
      <c r="CMV84" s="5"/>
      <c r="CMW84" s="5"/>
      <c r="CMX84" s="5"/>
      <c r="CMY84" s="5"/>
      <c r="CMZ84" s="5"/>
      <c r="CNA84" s="5"/>
      <c r="CNB84" s="5"/>
      <c r="CNC84" s="5"/>
      <c r="CND84" s="5"/>
      <c r="CNE84" s="5"/>
      <c r="CNF84" s="5"/>
      <c r="CNG84" s="5"/>
      <c r="CNH84" s="5"/>
      <c r="CNI84" s="5"/>
      <c r="CNJ84" s="5"/>
      <c r="CNK84" s="5"/>
      <c r="CNL84" s="5"/>
      <c r="CNM84" s="5"/>
      <c r="CNN84" s="5"/>
      <c r="CNO84" s="5"/>
      <c r="CNP84" s="5"/>
      <c r="CNQ84" s="5"/>
      <c r="CNR84" s="5"/>
      <c r="CNS84" s="5"/>
      <c r="CNT84" s="5"/>
      <c r="CNU84" s="5"/>
      <c r="CNV84" s="5"/>
      <c r="CNW84" s="5"/>
      <c r="CNX84" s="5"/>
      <c r="CNY84" s="5"/>
      <c r="CNZ84" s="5"/>
      <c r="COA84" s="5"/>
      <c r="COB84" s="5"/>
      <c r="COC84" s="5"/>
      <c r="COD84" s="5"/>
      <c r="COE84" s="5"/>
      <c r="COF84" s="5"/>
      <c r="COG84" s="5"/>
      <c r="COH84" s="5"/>
      <c r="COI84" s="5"/>
      <c r="COJ84" s="5"/>
      <c r="COK84" s="5"/>
      <c r="COL84" s="5"/>
      <c r="COM84" s="5"/>
      <c r="CON84" s="5"/>
      <c r="COO84" s="5"/>
      <c r="COP84" s="5"/>
      <c r="COQ84" s="5"/>
      <c r="COR84" s="5"/>
      <c r="COS84" s="5"/>
      <c r="COT84" s="5"/>
      <c r="COU84" s="5"/>
      <c r="COV84" s="5"/>
      <c r="COW84" s="5"/>
      <c r="COX84" s="5"/>
      <c r="COY84" s="5"/>
      <c r="COZ84" s="5"/>
      <c r="CPA84" s="5"/>
      <c r="CPB84" s="5"/>
      <c r="CPC84" s="5"/>
      <c r="CPD84" s="5"/>
      <c r="CPE84" s="5"/>
      <c r="CPF84" s="5"/>
      <c r="CPG84" s="5"/>
      <c r="CPH84" s="5"/>
      <c r="CPI84" s="5"/>
      <c r="CPJ84" s="5"/>
      <c r="CPK84" s="5"/>
      <c r="CPL84" s="5"/>
      <c r="CPM84" s="5"/>
      <c r="CPN84" s="5"/>
      <c r="CPO84" s="5"/>
      <c r="CPP84" s="5"/>
      <c r="CPQ84" s="5"/>
      <c r="CPR84" s="5"/>
      <c r="CPS84" s="5"/>
      <c r="CPT84" s="5"/>
      <c r="CPU84" s="5"/>
      <c r="CPV84" s="5"/>
      <c r="CPW84" s="5"/>
      <c r="CPX84" s="5"/>
      <c r="CPY84" s="5"/>
      <c r="CPZ84" s="5"/>
      <c r="CQA84" s="5"/>
      <c r="CQB84" s="5"/>
      <c r="CQC84" s="5"/>
      <c r="CQD84" s="5"/>
      <c r="CQE84" s="5"/>
      <c r="CQF84" s="5"/>
      <c r="CQG84" s="5"/>
      <c r="CQH84" s="5"/>
      <c r="CQI84" s="5"/>
      <c r="CQJ84" s="5"/>
      <c r="CQK84" s="5"/>
      <c r="CQL84" s="5"/>
      <c r="CQM84" s="5"/>
      <c r="CQN84" s="5"/>
      <c r="CQO84" s="5"/>
      <c r="CQP84" s="5"/>
      <c r="CQQ84" s="5"/>
      <c r="CQR84" s="5"/>
      <c r="CQS84" s="5"/>
      <c r="CQT84" s="5"/>
      <c r="CQU84" s="5"/>
      <c r="CQV84" s="5"/>
      <c r="CQW84" s="5"/>
      <c r="CQX84" s="5"/>
      <c r="CQY84" s="5"/>
      <c r="CQZ84" s="5"/>
      <c r="CRA84" s="5"/>
      <c r="CRB84" s="5"/>
      <c r="CRC84" s="5"/>
      <c r="CRD84" s="5"/>
      <c r="CRE84" s="5"/>
      <c r="CRF84" s="5"/>
      <c r="CRG84" s="5"/>
      <c r="CRH84" s="5"/>
      <c r="CRI84" s="5"/>
      <c r="CRJ84" s="5"/>
      <c r="CRK84" s="5"/>
      <c r="CRL84" s="5"/>
      <c r="CRM84" s="5"/>
      <c r="CRN84" s="5"/>
      <c r="CRO84" s="5"/>
      <c r="CRP84" s="5"/>
      <c r="CRQ84" s="5"/>
      <c r="CRR84" s="5"/>
      <c r="CRS84" s="5"/>
      <c r="CRT84" s="5"/>
      <c r="CRU84" s="5"/>
      <c r="CRV84" s="5"/>
      <c r="CRW84" s="5"/>
      <c r="CRX84" s="5"/>
      <c r="CRY84" s="5"/>
      <c r="CRZ84" s="5"/>
      <c r="CSA84" s="5"/>
      <c r="CSB84" s="5"/>
      <c r="CSC84" s="5"/>
      <c r="CSD84" s="5"/>
      <c r="CSE84" s="5"/>
      <c r="CSF84" s="5"/>
      <c r="CSG84" s="5"/>
      <c r="CSH84" s="5"/>
      <c r="CSI84" s="5"/>
      <c r="CSJ84" s="5"/>
      <c r="CSK84" s="5"/>
      <c r="CSL84" s="5"/>
      <c r="CSM84" s="5"/>
      <c r="CSN84" s="5"/>
      <c r="CSO84" s="5"/>
      <c r="CSP84" s="5"/>
      <c r="CSQ84" s="5"/>
      <c r="CSR84" s="5"/>
      <c r="CSS84" s="5"/>
      <c r="CST84" s="5"/>
      <c r="CSU84" s="5"/>
      <c r="CSV84" s="5"/>
      <c r="CSW84" s="5"/>
      <c r="CSX84" s="5"/>
      <c r="CSY84" s="5"/>
      <c r="CSZ84" s="5"/>
      <c r="CTA84" s="5"/>
      <c r="CTB84" s="5"/>
      <c r="CTC84" s="5"/>
      <c r="CTD84" s="5"/>
      <c r="CTE84" s="5"/>
      <c r="CTF84" s="5"/>
      <c r="CTG84" s="5"/>
      <c r="CTH84" s="5"/>
      <c r="CTI84" s="5"/>
      <c r="CTJ84" s="5"/>
      <c r="CTK84" s="5"/>
      <c r="CTL84" s="5"/>
      <c r="CTM84" s="5"/>
      <c r="CTN84" s="5"/>
      <c r="CTO84" s="5"/>
      <c r="CTP84" s="5"/>
      <c r="CTQ84" s="5"/>
      <c r="CTR84" s="5"/>
      <c r="CTS84" s="5"/>
      <c r="CTT84" s="5"/>
      <c r="CTU84" s="5"/>
      <c r="CTV84" s="5"/>
      <c r="CTW84" s="5"/>
      <c r="CTX84" s="5"/>
      <c r="CTY84" s="5"/>
      <c r="CTZ84" s="5"/>
      <c r="CUA84" s="5"/>
      <c r="CUB84" s="5"/>
      <c r="CUC84" s="5"/>
      <c r="CUD84" s="5"/>
      <c r="CUE84" s="5"/>
      <c r="CUF84" s="5"/>
      <c r="CUG84" s="5"/>
      <c r="CUH84" s="5"/>
      <c r="CUI84" s="5"/>
      <c r="CUJ84" s="5"/>
      <c r="CUK84" s="5"/>
      <c r="CUL84" s="5"/>
      <c r="CUM84" s="5"/>
      <c r="CUN84" s="5"/>
      <c r="CUO84" s="5"/>
      <c r="CUP84" s="5"/>
      <c r="CUQ84" s="5"/>
      <c r="CUR84" s="5"/>
      <c r="CUS84" s="5"/>
      <c r="CUT84" s="5"/>
      <c r="CUU84" s="5"/>
      <c r="CUV84" s="5"/>
      <c r="CUW84" s="5"/>
      <c r="CUX84" s="5"/>
      <c r="CUY84" s="5"/>
      <c r="CUZ84" s="5"/>
      <c r="CVA84" s="5"/>
      <c r="CVB84" s="5"/>
      <c r="CVC84" s="5"/>
      <c r="CVD84" s="5"/>
      <c r="CVE84" s="5"/>
      <c r="CVF84" s="5"/>
      <c r="CVG84" s="5"/>
      <c r="CVH84" s="5"/>
      <c r="CVI84" s="5"/>
      <c r="CVJ84" s="5"/>
      <c r="CVK84" s="5"/>
      <c r="CVL84" s="5"/>
      <c r="CVM84" s="5"/>
      <c r="CVN84" s="5"/>
      <c r="CVO84" s="5"/>
      <c r="CVP84" s="5"/>
      <c r="CVQ84" s="5"/>
      <c r="CVR84" s="5"/>
      <c r="CVS84" s="5"/>
      <c r="CVT84" s="5"/>
      <c r="CVU84" s="5"/>
      <c r="CVV84" s="5"/>
      <c r="CVW84" s="5"/>
      <c r="CVX84" s="5"/>
      <c r="CVY84" s="5"/>
      <c r="CVZ84" s="5"/>
      <c r="CWA84" s="5"/>
      <c r="CWB84" s="5"/>
      <c r="CWC84" s="5"/>
      <c r="CWD84" s="5"/>
      <c r="CWE84" s="5"/>
      <c r="CWF84" s="5"/>
      <c r="CWG84" s="5"/>
      <c r="CWH84" s="5"/>
      <c r="CWI84" s="5"/>
      <c r="CWJ84" s="5"/>
      <c r="CWK84" s="5"/>
      <c r="CWL84" s="5"/>
      <c r="CWM84" s="5"/>
      <c r="CWN84" s="5"/>
      <c r="CWO84" s="5"/>
      <c r="CWP84" s="5"/>
      <c r="CWQ84" s="5"/>
      <c r="CWR84" s="5"/>
      <c r="CWS84" s="5"/>
      <c r="CWT84" s="5"/>
      <c r="CWU84" s="5"/>
      <c r="CWV84" s="5"/>
      <c r="CWW84" s="5"/>
      <c r="CWX84" s="5"/>
      <c r="CWY84" s="5"/>
      <c r="CWZ84" s="5"/>
      <c r="CXA84" s="5"/>
      <c r="CXB84" s="5"/>
      <c r="CXC84" s="5"/>
      <c r="CXD84" s="5"/>
      <c r="CXE84" s="5"/>
      <c r="CXF84" s="5"/>
      <c r="CXG84" s="5"/>
      <c r="CXH84" s="5"/>
      <c r="CXI84" s="5"/>
      <c r="CXJ84" s="5"/>
      <c r="CXK84" s="5"/>
      <c r="CXL84" s="5"/>
      <c r="CXM84" s="5"/>
      <c r="CXN84" s="5"/>
      <c r="CXO84" s="5"/>
      <c r="CXP84" s="5"/>
      <c r="CXQ84" s="5"/>
      <c r="CXR84" s="5"/>
      <c r="CXS84" s="5"/>
      <c r="CXT84" s="5"/>
      <c r="CXU84" s="5"/>
      <c r="CXV84" s="5"/>
      <c r="CXW84" s="5"/>
      <c r="CXX84" s="5"/>
      <c r="CXY84" s="5"/>
      <c r="CXZ84" s="5"/>
      <c r="CYA84" s="5"/>
      <c r="CYB84" s="5"/>
      <c r="CYC84" s="5"/>
      <c r="CYD84" s="5"/>
      <c r="CYE84" s="5"/>
      <c r="CYF84" s="5"/>
      <c r="CYG84" s="5"/>
      <c r="CYH84" s="5"/>
      <c r="CYI84" s="5"/>
      <c r="CYJ84" s="5"/>
      <c r="CYK84" s="5"/>
      <c r="CYL84" s="5"/>
      <c r="CYM84" s="5"/>
      <c r="CYN84" s="5"/>
      <c r="CYO84" s="5"/>
      <c r="CYP84" s="5"/>
      <c r="CYQ84" s="5"/>
      <c r="CYR84" s="5"/>
      <c r="CYS84" s="5"/>
      <c r="CYT84" s="5"/>
      <c r="CYU84" s="5"/>
      <c r="CYV84" s="5"/>
      <c r="CYW84" s="5"/>
      <c r="CYX84" s="5"/>
      <c r="CYY84" s="5"/>
      <c r="CYZ84" s="5"/>
      <c r="CZA84" s="5"/>
      <c r="CZB84" s="5"/>
      <c r="CZC84" s="5"/>
      <c r="CZD84" s="5"/>
      <c r="CZE84" s="5"/>
      <c r="CZF84" s="5"/>
      <c r="CZG84" s="5"/>
      <c r="CZH84" s="5"/>
      <c r="CZI84" s="5"/>
      <c r="CZJ84" s="5"/>
      <c r="CZK84" s="5"/>
      <c r="CZL84" s="5"/>
      <c r="CZM84" s="5"/>
      <c r="CZN84" s="5"/>
      <c r="CZO84" s="5"/>
      <c r="CZP84" s="5"/>
      <c r="CZQ84" s="5"/>
      <c r="CZR84" s="5"/>
      <c r="CZS84" s="5"/>
      <c r="CZT84" s="5"/>
      <c r="CZU84" s="5"/>
      <c r="CZV84" s="5"/>
      <c r="CZW84" s="5"/>
      <c r="CZX84" s="5"/>
      <c r="CZY84" s="5"/>
      <c r="CZZ84" s="5"/>
      <c r="DAA84" s="5"/>
      <c r="DAB84" s="5"/>
      <c r="DAC84" s="5"/>
      <c r="DAD84" s="5"/>
      <c r="DAE84" s="5"/>
      <c r="DAF84" s="5"/>
      <c r="DAG84" s="5"/>
      <c r="DAH84" s="5"/>
      <c r="DAI84" s="5"/>
      <c r="DAJ84" s="5"/>
      <c r="DAK84" s="5"/>
      <c r="DAL84" s="5"/>
      <c r="DAM84" s="5"/>
      <c r="DAN84" s="5"/>
      <c r="DAO84" s="5"/>
      <c r="DAP84" s="5"/>
      <c r="DAQ84" s="5"/>
      <c r="DAR84" s="5"/>
      <c r="DAS84" s="5"/>
      <c r="DAT84" s="5"/>
      <c r="DAU84" s="5"/>
      <c r="DAV84" s="5"/>
      <c r="DAW84" s="5"/>
      <c r="DAX84" s="5"/>
      <c r="DAY84" s="5"/>
      <c r="DAZ84" s="5"/>
      <c r="DBA84" s="5"/>
      <c r="DBB84" s="5"/>
      <c r="DBC84" s="5"/>
      <c r="DBD84" s="5"/>
      <c r="DBE84" s="5"/>
      <c r="DBF84" s="5"/>
      <c r="DBG84" s="5"/>
      <c r="DBH84" s="5"/>
      <c r="DBI84" s="5"/>
      <c r="DBJ84" s="5"/>
      <c r="DBK84" s="5"/>
      <c r="DBL84" s="5"/>
      <c r="DBM84" s="5"/>
      <c r="DBN84" s="5"/>
      <c r="DBO84" s="5"/>
      <c r="DBP84" s="5"/>
      <c r="DBQ84" s="5"/>
      <c r="DBR84" s="5"/>
      <c r="DBS84" s="5"/>
      <c r="DBT84" s="5"/>
      <c r="DBU84" s="5"/>
      <c r="DBV84" s="5"/>
      <c r="DBW84" s="5"/>
      <c r="DBX84" s="5"/>
      <c r="DBY84" s="5"/>
      <c r="DBZ84" s="5"/>
      <c r="DCA84" s="5"/>
      <c r="DCB84" s="5"/>
      <c r="DCC84" s="5"/>
      <c r="DCD84" s="5"/>
      <c r="DCE84" s="5"/>
      <c r="DCF84" s="5"/>
      <c r="DCG84" s="5"/>
      <c r="DCH84" s="5"/>
      <c r="DCI84" s="5"/>
      <c r="DCJ84" s="5"/>
      <c r="DCK84" s="5"/>
      <c r="DCL84" s="5"/>
      <c r="DCM84" s="5"/>
      <c r="DCN84" s="5"/>
      <c r="DCO84" s="5"/>
      <c r="DCP84" s="5"/>
      <c r="DCQ84" s="5"/>
      <c r="DCR84" s="5"/>
      <c r="DCS84" s="5"/>
      <c r="DCT84" s="5"/>
      <c r="DCU84" s="5"/>
      <c r="DCV84" s="5"/>
      <c r="DCW84" s="5"/>
      <c r="DCX84" s="5"/>
      <c r="DCY84" s="5"/>
      <c r="DCZ84" s="5"/>
      <c r="DDA84" s="5"/>
      <c r="DDB84" s="5"/>
      <c r="DDC84" s="5"/>
      <c r="DDD84" s="5"/>
      <c r="DDE84" s="5"/>
      <c r="DDF84" s="5"/>
      <c r="DDG84" s="5"/>
      <c r="DDH84" s="5"/>
      <c r="DDI84" s="5"/>
      <c r="DDJ84" s="5"/>
      <c r="DDK84" s="5"/>
      <c r="DDL84" s="5"/>
      <c r="DDM84" s="5"/>
      <c r="DDN84" s="5"/>
      <c r="DDO84" s="5"/>
      <c r="DDP84" s="5"/>
      <c r="DDQ84" s="5"/>
      <c r="DDR84" s="5"/>
      <c r="DDS84" s="5"/>
      <c r="DDT84" s="5"/>
      <c r="DDU84" s="5"/>
      <c r="DDV84" s="5"/>
      <c r="DDW84" s="5"/>
      <c r="DDX84" s="5"/>
      <c r="DDY84" s="5"/>
      <c r="DDZ84" s="5"/>
      <c r="DEA84" s="5"/>
      <c r="DEB84" s="5"/>
      <c r="DEC84" s="5"/>
      <c r="DED84" s="5"/>
      <c r="DEE84" s="5"/>
      <c r="DEF84" s="5"/>
      <c r="DEG84" s="5"/>
      <c r="DEH84" s="5"/>
      <c r="DEI84" s="5"/>
      <c r="DEJ84" s="5"/>
      <c r="DEK84" s="5"/>
      <c r="DEL84" s="5"/>
      <c r="DEM84" s="5"/>
      <c r="DEN84" s="5"/>
      <c r="DEO84" s="5"/>
      <c r="DEP84" s="5"/>
      <c r="DEQ84" s="5"/>
      <c r="DER84" s="5"/>
      <c r="DES84" s="5"/>
      <c r="DET84" s="5"/>
      <c r="DEU84" s="5"/>
      <c r="DEV84" s="5"/>
      <c r="DEW84" s="5"/>
      <c r="DEX84" s="5"/>
      <c r="DEY84" s="5"/>
      <c r="DEZ84" s="5"/>
      <c r="DFA84" s="5"/>
      <c r="DFB84" s="5"/>
      <c r="DFC84" s="5"/>
      <c r="DFD84" s="5"/>
      <c r="DFE84" s="5"/>
      <c r="DFF84" s="5"/>
      <c r="DFG84" s="5"/>
      <c r="DFH84" s="5"/>
      <c r="DFI84" s="5"/>
      <c r="DFJ84" s="5"/>
      <c r="DFK84" s="5"/>
      <c r="DFL84" s="5"/>
      <c r="DFM84" s="5"/>
      <c r="DFN84" s="5"/>
      <c r="DFO84" s="5"/>
      <c r="DFP84" s="5"/>
      <c r="DFQ84" s="5"/>
      <c r="DFR84" s="5"/>
      <c r="DFS84" s="5"/>
      <c r="DFT84" s="5"/>
      <c r="DFU84" s="5"/>
      <c r="DFV84" s="5"/>
      <c r="DFW84" s="5"/>
      <c r="DFX84" s="5"/>
      <c r="DFY84" s="5"/>
      <c r="DFZ84" s="5"/>
      <c r="DGA84" s="5"/>
      <c r="DGB84" s="5"/>
      <c r="DGC84" s="5"/>
      <c r="DGD84" s="5"/>
      <c r="DGE84" s="5"/>
      <c r="DGF84" s="5"/>
      <c r="DGG84" s="5"/>
      <c r="DGH84" s="5"/>
      <c r="DGI84" s="5"/>
      <c r="DGJ84" s="5"/>
      <c r="DGK84" s="5"/>
      <c r="DGL84" s="5"/>
      <c r="DGM84" s="5"/>
      <c r="DGN84" s="5"/>
      <c r="DGO84" s="5"/>
      <c r="DGP84" s="5"/>
      <c r="DGQ84" s="5"/>
      <c r="DGR84" s="5"/>
      <c r="DGS84" s="5"/>
      <c r="DGT84" s="5"/>
      <c r="DGU84" s="5"/>
      <c r="DGV84" s="5"/>
      <c r="DGW84" s="5"/>
      <c r="DGX84" s="5"/>
      <c r="DGY84" s="5"/>
      <c r="DGZ84" s="5"/>
      <c r="DHA84" s="5"/>
      <c r="DHB84" s="5"/>
      <c r="DHC84" s="5"/>
      <c r="DHD84" s="5"/>
      <c r="DHE84" s="5"/>
      <c r="DHF84" s="5"/>
      <c r="DHG84" s="5"/>
      <c r="DHH84" s="5"/>
      <c r="DHI84" s="5"/>
      <c r="DHJ84" s="5"/>
      <c r="DHK84" s="5"/>
      <c r="DHL84" s="5"/>
      <c r="DHM84" s="5"/>
      <c r="DHN84" s="5"/>
      <c r="DHO84" s="5"/>
      <c r="DHP84" s="5"/>
      <c r="DHQ84" s="5"/>
      <c r="DHR84" s="5"/>
      <c r="DHS84" s="5"/>
      <c r="DHT84" s="5"/>
      <c r="DHU84" s="5"/>
      <c r="DHV84" s="5"/>
      <c r="DHW84" s="5"/>
      <c r="DHX84" s="5"/>
      <c r="DHY84" s="5"/>
      <c r="DHZ84" s="5"/>
      <c r="DIA84" s="5"/>
      <c r="DIB84" s="5"/>
      <c r="DIC84" s="5"/>
      <c r="DID84" s="5"/>
      <c r="DIE84" s="5"/>
      <c r="DIF84" s="5"/>
      <c r="DIG84" s="5"/>
      <c r="DIH84" s="5"/>
      <c r="DII84" s="5"/>
      <c r="DIJ84" s="5"/>
      <c r="DIK84" s="5"/>
      <c r="DIL84" s="5"/>
      <c r="DIM84" s="5"/>
      <c r="DIN84" s="5"/>
      <c r="DIO84" s="5"/>
      <c r="DIP84" s="5"/>
      <c r="DIQ84" s="5"/>
      <c r="DIR84" s="5"/>
      <c r="DIS84" s="5"/>
      <c r="DIT84" s="5"/>
      <c r="DIU84" s="5"/>
      <c r="DIV84" s="5"/>
      <c r="DIW84" s="5"/>
      <c r="DIX84" s="5"/>
      <c r="DIY84" s="5"/>
      <c r="DIZ84" s="5"/>
      <c r="DJA84" s="5"/>
      <c r="DJB84" s="5"/>
      <c r="DJC84" s="5"/>
      <c r="DJD84" s="5"/>
      <c r="DJE84" s="5"/>
      <c r="DJF84" s="5"/>
      <c r="DJG84" s="5"/>
      <c r="DJH84" s="5"/>
      <c r="DJI84" s="5"/>
      <c r="DJJ84" s="5"/>
      <c r="DJK84" s="5"/>
      <c r="DJL84" s="5"/>
      <c r="DJM84" s="5"/>
      <c r="DJN84" s="5"/>
      <c r="DJO84" s="5"/>
      <c r="DJP84" s="5"/>
      <c r="DJQ84" s="5"/>
      <c r="DJR84" s="5"/>
      <c r="DJS84" s="5"/>
      <c r="DJT84" s="5"/>
      <c r="DJU84" s="5"/>
      <c r="DJV84" s="5"/>
      <c r="DJW84" s="5"/>
      <c r="DJX84" s="5"/>
      <c r="DJY84" s="5"/>
      <c r="DJZ84" s="5"/>
      <c r="DKA84" s="5"/>
      <c r="DKB84" s="5"/>
      <c r="DKC84" s="5"/>
      <c r="DKD84" s="5"/>
      <c r="DKE84" s="5"/>
      <c r="DKF84" s="5"/>
      <c r="DKG84" s="5"/>
      <c r="DKH84" s="5"/>
      <c r="DKI84" s="5"/>
      <c r="DKJ84" s="5"/>
      <c r="DKK84" s="5"/>
      <c r="DKL84" s="5"/>
      <c r="DKM84" s="5"/>
      <c r="DKN84" s="5"/>
      <c r="DKO84" s="5"/>
      <c r="DKP84" s="5"/>
      <c r="DKQ84" s="5"/>
      <c r="DKR84" s="5"/>
      <c r="DKS84" s="5"/>
      <c r="DKT84" s="5"/>
      <c r="DKU84" s="5"/>
      <c r="DKV84" s="5"/>
      <c r="DKW84" s="5"/>
      <c r="DKX84" s="5"/>
      <c r="DKY84" s="5"/>
      <c r="DKZ84" s="5"/>
      <c r="DLA84" s="5"/>
      <c r="DLB84" s="5"/>
      <c r="DLC84" s="5"/>
      <c r="DLD84" s="5"/>
      <c r="DLE84" s="5"/>
      <c r="DLF84" s="5"/>
      <c r="DLG84" s="5"/>
      <c r="DLH84" s="5"/>
      <c r="DLI84" s="5"/>
      <c r="DLJ84" s="5"/>
      <c r="DLK84" s="5"/>
      <c r="DLL84" s="5"/>
      <c r="DLM84" s="5"/>
      <c r="DLN84" s="5"/>
      <c r="DLO84" s="5"/>
      <c r="DLP84" s="5"/>
      <c r="DLQ84" s="5"/>
      <c r="DLR84" s="5"/>
      <c r="DLS84" s="5"/>
      <c r="DLT84" s="5"/>
      <c r="DLU84" s="5"/>
      <c r="DLV84" s="5"/>
      <c r="DLW84" s="5"/>
      <c r="DLX84" s="5"/>
      <c r="DLY84" s="5"/>
      <c r="DLZ84" s="5"/>
      <c r="DMA84" s="5"/>
      <c r="DMB84" s="5"/>
      <c r="DMC84" s="5"/>
      <c r="DMD84" s="5"/>
      <c r="DME84" s="5"/>
      <c r="DMF84" s="5"/>
      <c r="DMG84" s="5"/>
      <c r="DMH84" s="5"/>
      <c r="DMI84" s="5"/>
      <c r="DMJ84" s="5"/>
      <c r="DMK84" s="5"/>
      <c r="DML84" s="5"/>
      <c r="DMM84" s="5"/>
      <c r="DMN84" s="5"/>
      <c r="DMO84" s="5"/>
      <c r="DMP84" s="5"/>
      <c r="DMQ84" s="5"/>
      <c r="DMR84" s="5"/>
      <c r="DMS84" s="5"/>
      <c r="DMT84" s="5"/>
      <c r="DMU84" s="5"/>
      <c r="DMV84" s="5"/>
      <c r="DMW84" s="5"/>
      <c r="DMX84" s="5"/>
      <c r="DMY84" s="5"/>
      <c r="DMZ84" s="5"/>
      <c r="DNA84" s="5"/>
      <c r="DNB84" s="5"/>
      <c r="DNC84" s="5"/>
      <c r="DND84" s="5"/>
      <c r="DNE84" s="5"/>
      <c r="DNF84" s="5"/>
      <c r="DNG84" s="5"/>
      <c r="DNH84" s="5"/>
      <c r="DNI84" s="5"/>
      <c r="DNJ84" s="5"/>
      <c r="DNK84" s="5"/>
      <c r="DNL84" s="5"/>
      <c r="DNM84" s="5"/>
      <c r="DNN84" s="5"/>
      <c r="DNO84" s="5"/>
      <c r="DNP84" s="5"/>
      <c r="DNQ84" s="5"/>
      <c r="DNR84" s="5"/>
      <c r="DNS84" s="5"/>
      <c r="DNT84" s="5"/>
      <c r="DNU84" s="5"/>
      <c r="DNV84" s="5"/>
      <c r="DNW84" s="5"/>
      <c r="DNX84" s="5"/>
      <c r="DNY84" s="5"/>
      <c r="DNZ84" s="5"/>
      <c r="DOA84" s="5"/>
      <c r="DOB84" s="5"/>
      <c r="DOC84" s="5"/>
      <c r="DOD84" s="5"/>
      <c r="DOE84" s="5"/>
      <c r="DOF84" s="5"/>
      <c r="DOG84" s="5"/>
      <c r="DOH84" s="5"/>
      <c r="DOI84" s="5"/>
      <c r="DOJ84" s="5"/>
      <c r="DOK84" s="5"/>
      <c r="DOL84" s="5"/>
      <c r="DOM84" s="5"/>
      <c r="DON84" s="5"/>
      <c r="DOO84" s="5"/>
      <c r="DOP84" s="5"/>
      <c r="DOQ84" s="5"/>
      <c r="DOR84" s="5"/>
      <c r="DOS84" s="5"/>
      <c r="DOT84" s="5"/>
      <c r="DOU84" s="5"/>
      <c r="DOV84" s="5"/>
      <c r="DOW84" s="5"/>
      <c r="DOX84" s="5"/>
      <c r="DOY84" s="5"/>
      <c r="DOZ84" s="5"/>
      <c r="DPA84" s="5"/>
      <c r="DPB84" s="5"/>
      <c r="DPC84" s="5"/>
      <c r="DPD84" s="5"/>
      <c r="DPE84" s="5"/>
      <c r="DPF84" s="5"/>
      <c r="DPG84" s="5"/>
      <c r="DPH84" s="5"/>
      <c r="DPI84" s="5"/>
      <c r="DPJ84" s="5"/>
      <c r="DPK84" s="5"/>
      <c r="DPL84" s="5"/>
      <c r="DPM84" s="5"/>
      <c r="DPN84" s="5"/>
      <c r="DPO84" s="5"/>
      <c r="DPP84" s="5"/>
      <c r="DPQ84" s="5"/>
      <c r="DPR84" s="5"/>
      <c r="DPS84" s="5"/>
      <c r="DPT84" s="5"/>
      <c r="DPU84" s="5"/>
      <c r="DPV84" s="5"/>
      <c r="DPW84" s="5"/>
      <c r="DPX84" s="5"/>
      <c r="DPY84" s="5"/>
      <c r="DPZ84" s="5"/>
      <c r="DQA84" s="5"/>
      <c r="DQB84" s="5"/>
      <c r="DQC84" s="5"/>
      <c r="DQD84" s="5"/>
      <c r="DQE84" s="5"/>
      <c r="DQF84" s="5"/>
      <c r="DQG84" s="5"/>
      <c r="DQH84" s="5"/>
      <c r="DQI84" s="5"/>
      <c r="DQJ84" s="5"/>
      <c r="DQK84" s="5"/>
      <c r="DQL84" s="5"/>
      <c r="DQM84" s="5"/>
      <c r="DQN84" s="5"/>
      <c r="DQO84" s="5"/>
      <c r="DQP84" s="5"/>
      <c r="DQQ84" s="5"/>
      <c r="DQR84" s="5"/>
      <c r="DQS84" s="5"/>
      <c r="DQT84" s="5"/>
      <c r="DQU84" s="5"/>
      <c r="DQV84" s="5"/>
      <c r="DQW84" s="5"/>
      <c r="DQX84" s="5"/>
      <c r="DQY84" s="5"/>
      <c r="DQZ84" s="5"/>
      <c r="DRA84" s="5"/>
      <c r="DRB84" s="5"/>
      <c r="DRC84" s="5"/>
      <c r="DRD84" s="5"/>
      <c r="DRE84" s="5"/>
      <c r="DRF84" s="5"/>
      <c r="DRG84" s="5"/>
      <c r="DRH84" s="5"/>
      <c r="DRI84" s="5"/>
      <c r="DRJ84" s="5"/>
      <c r="DRK84" s="5"/>
      <c r="DRL84" s="5"/>
      <c r="DRM84" s="5"/>
      <c r="DRN84" s="5"/>
      <c r="DRO84" s="5"/>
      <c r="DRP84" s="5"/>
      <c r="DRQ84" s="5"/>
      <c r="DRR84" s="5"/>
      <c r="DRS84" s="5"/>
      <c r="DRT84" s="5"/>
      <c r="DRU84" s="5"/>
      <c r="DRV84" s="5"/>
      <c r="DRW84" s="5"/>
      <c r="DRX84" s="5"/>
      <c r="DRY84" s="5"/>
      <c r="DRZ84" s="5"/>
      <c r="DSA84" s="5"/>
      <c r="DSB84" s="5"/>
      <c r="DSC84" s="5"/>
      <c r="DSD84" s="5"/>
      <c r="DSE84" s="5"/>
      <c r="DSF84" s="5"/>
      <c r="DSG84" s="5"/>
      <c r="DSH84" s="5"/>
      <c r="DSI84" s="5"/>
      <c r="DSJ84" s="5"/>
      <c r="DSK84" s="5"/>
      <c r="DSL84" s="5"/>
      <c r="DSM84" s="5"/>
      <c r="DSN84" s="5"/>
      <c r="DSO84" s="5"/>
      <c r="DSP84" s="5"/>
      <c r="DSQ84" s="5"/>
      <c r="DSR84" s="5"/>
      <c r="DSS84" s="5"/>
      <c r="DST84" s="5"/>
      <c r="DSU84" s="5"/>
      <c r="DSV84" s="5"/>
      <c r="DSW84" s="5"/>
      <c r="DSX84" s="5"/>
      <c r="DSY84" s="5"/>
      <c r="DSZ84" s="5"/>
      <c r="DTA84" s="5"/>
      <c r="DTB84" s="5"/>
      <c r="DTC84" s="5"/>
      <c r="DTD84" s="5"/>
      <c r="DTE84" s="5"/>
      <c r="DTF84" s="5"/>
      <c r="DTG84" s="5"/>
      <c r="DTH84" s="5"/>
      <c r="DTI84" s="5"/>
      <c r="DTJ84" s="5"/>
      <c r="DTK84" s="5"/>
      <c r="DTL84" s="5"/>
      <c r="DTM84" s="5"/>
      <c r="DTN84" s="5"/>
      <c r="DTO84" s="5"/>
      <c r="DTP84" s="5"/>
      <c r="DTQ84" s="5"/>
      <c r="DTR84" s="5"/>
      <c r="DTS84" s="5"/>
      <c r="DTT84" s="5"/>
      <c r="DTU84" s="5"/>
      <c r="DTV84" s="5"/>
      <c r="DTW84" s="5"/>
      <c r="DTX84" s="5"/>
      <c r="DTY84" s="5"/>
      <c r="DTZ84" s="5"/>
      <c r="DUA84" s="5"/>
      <c r="DUB84" s="5"/>
      <c r="DUC84" s="5"/>
      <c r="DUD84" s="5"/>
      <c r="DUE84" s="5"/>
      <c r="DUF84" s="5"/>
      <c r="DUG84" s="5"/>
      <c r="DUH84" s="5"/>
      <c r="DUI84" s="5"/>
      <c r="DUJ84" s="5"/>
      <c r="DUK84" s="5"/>
      <c r="DUL84" s="5"/>
      <c r="DUM84" s="5"/>
      <c r="DUN84" s="5"/>
      <c r="DUO84" s="5"/>
      <c r="DUP84" s="5"/>
      <c r="DUQ84" s="5"/>
      <c r="DUR84" s="5"/>
      <c r="DUS84" s="5"/>
      <c r="DUT84" s="5"/>
      <c r="DUU84" s="5"/>
      <c r="DUV84" s="5"/>
      <c r="DUW84" s="5"/>
      <c r="DUX84" s="5"/>
      <c r="DUY84" s="5"/>
      <c r="DUZ84" s="5"/>
      <c r="DVA84" s="5"/>
      <c r="DVB84" s="5"/>
      <c r="DVC84" s="5"/>
      <c r="DVD84" s="5"/>
      <c r="DVE84" s="5"/>
      <c r="DVF84" s="5"/>
      <c r="DVG84" s="5"/>
      <c r="DVH84" s="5"/>
      <c r="DVI84" s="5"/>
      <c r="DVJ84" s="5"/>
      <c r="DVK84" s="5"/>
      <c r="DVL84" s="5"/>
      <c r="DVM84" s="5"/>
      <c r="DVN84" s="5"/>
      <c r="DVO84" s="5"/>
      <c r="DVP84" s="5"/>
      <c r="DVQ84" s="5"/>
      <c r="DVR84" s="5"/>
      <c r="DVS84" s="5"/>
      <c r="DVT84" s="5"/>
      <c r="DVU84" s="5"/>
      <c r="DVV84" s="5"/>
      <c r="DVW84" s="5"/>
      <c r="DVX84" s="5"/>
      <c r="DVY84" s="5"/>
      <c r="DVZ84" s="5"/>
      <c r="DWA84" s="5"/>
      <c r="DWB84" s="5"/>
      <c r="DWC84" s="5"/>
      <c r="DWD84" s="5"/>
      <c r="DWE84" s="5"/>
      <c r="DWF84" s="5"/>
      <c r="DWG84" s="5"/>
      <c r="DWH84" s="5"/>
      <c r="DWI84" s="5"/>
      <c r="DWJ84" s="5"/>
      <c r="DWK84" s="5"/>
      <c r="DWL84" s="5"/>
      <c r="DWM84" s="5"/>
      <c r="DWN84" s="5"/>
      <c r="DWO84" s="5"/>
      <c r="DWP84" s="5"/>
      <c r="DWQ84" s="5"/>
      <c r="DWR84" s="5"/>
      <c r="DWS84" s="5"/>
      <c r="DWT84" s="5"/>
      <c r="DWU84" s="5"/>
      <c r="DWV84" s="5"/>
      <c r="DWW84" s="5"/>
      <c r="DWX84" s="5"/>
      <c r="DWY84" s="5"/>
      <c r="DWZ84" s="5"/>
      <c r="DXA84" s="5"/>
      <c r="DXB84" s="5"/>
      <c r="DXC84" s="5"/>
      <c r="DXD84" s="5"/>
      <c r="DXE84" s="5"/>
      <c r="DXF84" s="5"/>
      <c r="DXG84" s="5"/>
      <c r="DXH84" s="5"/>
      <c r="DXI84" s="5"/>
      <c r="DXJ84" s="5"/>
      <c r="DXK84" s="5"/>
      <c r="DXL84" s="5"/>
      <c r="DXM84" s="5"/>
      <c r="DXN84" s="5"/>
      <c r="DXO84" s="5"/>
      <c r="DXP84" s="5"/>
      <c r="DXQ84" s="5"/>
      <c r="DXR84" s="5"/>
      <c r="DXS84" s="5"/>
      <c r="DXT84" s="5"/>
      <c r="DXU84" s="5"/>
      <c r="DXV84" s="5"/>
      <c r="DXW84" s="5"/>
      <c r="DXX84" s="5"/>
      <c r="DXY84" s="5"/>
      <c r="DXZ84" s="5"/>
      <c r="DYA84" s="5"/>
      <c r="DYB84" s="5"/>
      <c r="DYC84" s="5"/>
      <c r="DYD84" s="5"/>
      <c r="DYE84" s="5"/>
      <c r="DYF84" s="5"/>
      <c r="DYG84" s="5"/>
      <c r="DYH84" s="5"/>
      <c r="DYI84" s="5"/>
      <c r="DYJ84" s="5"/>
      <c r="DYK84" s="5"/>
      <c r="DYL84" s="5"/>
      <c r="DYM84" s="5"/>
      <c r="DYN84" s="5"/>
      <c r="DYO84" s="5"/>
      <c r="DYP84" s="5"/>
      <c r="DYQ84" s="5"/>
      <c r="DYR84" s="5"/>
      <c r="DYS84" s="5"/>
      <c r="DYT84" s="5"/>
      <c r="DYU84" s="5"/>
      <c r="DYV84" s="5"/>
      <c r="DYW84" s="5"/>
      <c r="DYX84" s="5"/>
      <c r="DYY84" s="5"/>
      <c r="DYZ84" s="5"/>
      <c r="DZA84" s="5"/>
      <c r="DZB84" s="5"/>
      <c r="DZC84" s="5"/>
      <c r="DZD84" s="5"/>
      <c r="DZE84" s="5"/>
      <c r="DZF84" s="5"/>
      <c r="DZG84" s="5"/>
      <c r="DZH84" s="5"/>
      <c r="DZI84" s="5"/>
      <c r="DZJ84" s="5"/>
      <c r="DZK84" s="5"/>
      <c r="DZL84" s="5"/>
      <c r="DZM84" s="5"/>
      <c r="DZN84" s="5"/>
      <c r="DZO84" s="5"/>
      <c r="DZP84" s="5"/>
      <c r="DZQ84" s="5"/>
      <c r="DZR84" s="5"/>
      <c r="DZS84" s="5"/>
      <c r="DZT84" s="5"/>
      <c r="DZU84" s="5"/>
      <c r="DZV84" s="5"/>
      <c r="DZW84" s="5"/>
      <c r="DZX84" s="5"/>
      <c r="DZY84" s="5"/>
      <c r="DZZ84" s="5"/>
      <c r="EAA84" s="5"/>
      <c r="EAB84" s="5"/>
      <c r="EAC84" s="5"/>
      <c r="EAD84" s="5"/>
      <c r="EAE84" s="5"/>
      <c r="EAF84" s="5"/>
      <c r="EAG84" s="5"/>
      <c r="EAH84" s="5"/>
      <c r="EAI84" s="5"/>
      <c r="EAJ84" s="5"/>
      <c r="EAK84" s="5"/>
      <c r="EAL84" s="5"/>
      <c r="EAM84" s="5"/>
      <c r="EAN84" s="5"/>
      <c r="EAO84" s="5"/>
      <c r="EAP84" s="5"/>
      <c r="EAQ84" s="5"/>
      <c r="EAR84" s="5"/>
      <c r="EAS84" s="5"/>
      <c r="EAT84" s="5"/>
      <c r="EAU84" s="5"/>
      <c r="EAV84" s="5"/>
      <c r="EAW84" s="5"/>
      <c r="EAX84" s="5"/>
      <c r="EAY84" s="5"/>
      <c r="EAZ84" s="5"/>
      <c r="EBA84" s="5"/>
      <c r="EBB84" s="5"/>
      <c r="EBC84" s="5"/>
      <c r="EBD84" s="5"/>
      <c r="EBE84" s="5"/>
      <c r="EBF84" s="5"/>
      <c r="EBG84" s="5"/>
      <c r="EBH84" s="5"/>
      <c r="EBI84" s="5"/>
      <c r="EBJ84" s="5"/>
      <c r="EBK84" s="5"/>
      <c r="EBL84" s="5"/>
      <c r="EBM84" s="5"/>
      <c r="EBN84" s="5"/>
      <c r="EBO84" s="5"/>
      <c r="EBP84" s="5"/>
      <c r="EBQ84" s="5"/>
      <c r="EBR84" s="5"/>
      <c r="EBS84" s="5"/>
      <c r="EBT84" s="5"/>
      <c r="EBU84" s="5"/>
      <c r="EBV84" s="5"/>
      <c r="EBW84" s="5"/>
      <c r="EBX84" s="5"/>
      <c r="EBY84" s="5"/>
      <c r="EBZ84" s="5"/>
      <c r="ECA84" s="5"/>
      <c r="ECB84" s="5"/>
      <c r="ECC84" s="5"/>
      <c r="ECD84" s="5"/>
      <c r="ECE84" s="5"/>
      <c r="ECF84" s="5"/>
      <c r="ECG84" s="5"/>
      <c r="ECH84" s="5"/>
      <c r="ECI84" s="5"/>
      <c r="ECJ84" s="5"/>
      <c r="ECK84" s="5"/>
      <c r="ECL84" s="5"/>
      <c r="ECM84" s="5"/>
      <c r="ECN84" s="5"/>
      <c r="ECO84" s="5"/>
      <c r="ECP84" s="5"/>
      <c r="ECQ84" s="5"/>
      <c r="ECR84" s="5"/>
      <c r="ECS84" s="5"/>
      <c r="ECT84" s="5"/>
      <c r="ECU84" s="5"/>
      <c r="ECV84" s="5"/>
      <c r="ECW84" s="5"/>
      <c r="ECX84" s="5"/>
      <c r="ECY84" s="5"/>
      <c r="ECZ84" s="5"/>
      <c r="EDA84" s="5"/>
      <c r="EDB84" s="5"/>
      <c r="EDC84" s="5"/>
      <c r="EDD84" s="5"/>
      <c r="EDE84" s="5"/>
      <c r="EDF84" s="5"/>
      <c r="EDG84" s="5"/>
      <c r="EDH84" s="5"/>
      <c r="EDI84" s="5"/>
      <c r="EDJ84" s="5"/>
      <c r="EDK84" s="5"/>
      <c r="EDL84" s="5"/>
      <c r="EDM84" s="5"/>
      <c r="EDN84" s="5"/>
      <c r="EDO84" s="5"/>
      <c r="EDP84" s="5"/>
      <c r="EDQ84" s="5"/>
      <c r="EDR84" s="5"/>
      <c r="EDS84" s="5"/>
      <c r="EDT84" s="5"/>
      <c r="EDU84" s="5"/>
      <c r="EDV84" s="5"/>
      <c r="EDW84" s="5"/>
      <c r="EDX84" s="5"/>
      <c r="EDY84" s="5"/>
      <c r="EDZ84" s="5"/>
      <c r="EEA84" s="5"/>
      <c r="EEB84" s="5"/>
      <c r="EEC84" s="5"/>
      <c r="EED84" s="5"/>
      <c r="EEE84" s="5"/>
      <c r="EEF84" s="5"/>
      <c r="EEG84" s="5"/>
      <c r="EEH84" s="5"/>
      <c r="EEI84" s="5"/>
      <c r="EEJ84" s="5"/>
      <c r="EEK84" s="5"/>
      <c r="EEL84" s="5"/>
      <c r="EEM84" s="5"/>
      <c r="EEN84" s="5"/>
      <c r="EEO84" s="5"/>
      <c r="EEP84" s="5"/>
      <c r="EEQ84" s="5"/>
      <c r="EER84" s="5"/>
      <c r="EES84" s="5"/>
      <c r="EET84" s="5"/>
      <c r="EEU84" s="5"/>
      <c r="EEV84" s="5"/>
      <c r="EEW84" s="5"/>
      <c r="EEX84" s="5"/>
      <c r="EEY84" s="5"/>
      <c r="EEZ84" s="5"/>
      <c r="EFA84" s="5"/>
      <c r="EFB84" s="5"/>
      <c r="EFC84" s="5"/>
      <c r="EFD84" s="5"/>
      <c r="EFE84" s="5"/>
      <c r="EFF84" s="5"/>
      <c r="EFG84" s="5"/>
      <c r="EFH84" s="5"/>
      <c r="EFI84" s="5"/>
      <c r="EFJ84" s="5"/>
      <c r="EFK84" s="5"/>
      <c r="EFL84" s="5"/>
      <c r="EFM84" s="5"/>
      <c r="EFN84" s="5"/>
      <c r="EFO84" s="5"/>
      <c r="EFP84" s="5"/>
      <c r="EFQ84" s="5"/>
      <c r="EFR84" s="5"/>
      <c r="EFS84" s="5"/>
      <c r="EFT84" s="5"/>
      <c r="EFU84" s="5"/>
      <c r="EFV84" s="5"/>
      <c r="EFW84" s="5"/>
      <c r="EFX84" s="5"/>
      <c r="EFY84" s="5"/>
      <c r="EFZ84" s="5"/>
      <c r="EGA84" s="5"/>
      <c r="EGB84" s="5"/>
      <c r="EGC84" s="5"/>
      <c r="EGD84" s="5"/>
      <c r="EGE84" s="5"/>
      <c r="EGF84" s="5"/>
      <c r="EGG84" s="5"/>
      <c r="EGH84" s="5"/>
      <c r="EGI84" s="5"/>
      <c r="EGJ84" s="5"/>
      <c r="EGK84" s="5"/>
      <c r="EGL84" s="5"/>
      <c r="EGM84" s="5"/>
      <c r="EGN84" s="5"/>
      <c r="EGO84" s="5"/>
      <c r="EGP84" s="5"/>
      <c r="EGQ84" s="5"/>
      <c r="EGR84" s="5"/>
      <c r="EGS84" s="5"/>
      <c r="EGT84" s="5"/>
      <c r="EGU84" s="5"/>
      <c r="EGV84" s="5"/>
      <c r="EGW84" s="5"/>
      <c r="EGX84" s="5"/>
      <c r="EGY84" s="5"/>
      <c r="EGZ84" s="5"/>
      <c r="EHA84" s="5"/>
      <c r="EHB84" s="5"/>
      <c r="EHC84" s="5"/>
      <c r="EHD84" s="5"/>
      <c r="EHE84" s="5"/>
      <c r="EHF84" s="5"/>
      <c r="EHG84" s="5"/>
      <c r="EHH84" s="5"/>
      <c r="EHI84" s="5"/>
      <c r="EHJ84" s="5"/>
      <c r="EHK84" s="5"/>
      <c r="EHL84" s="5"/>
      <c r="EHM84" s="5"/>
      <c r="EHN84" s="5"/>
      <c r="EHO84" s="5"/>
      <c r="EHP84" s="5"/>
      <c r="EHQ84" s="5"/>
      <c r="EHR84" s="5"/>
      <c r="EHS84" s="5"/>
      <c r="EHT84" s="5"/>
      <c r="EHU84" s="5"/>
      <c r="EHV84" s="5"/>
      <c r="EHW84" s="5"/>
      <c r="EHX84" s="5"/>
      <c r="EHY84" s="5"/>
      <c r="EHZ84" s="5"/>
      <c r="EIA84" s="5"/>
      <c r="EIB84" s="5"/>
      <c r="EIC84" s="5"/>
      <c r="EID84" s="5"/>
      <c r="EIE84" s="5"/>
      <c r="EIF84" s="5"/>
      <c r="EIG84" s="5"/>
      <c r="EIH84" s="5"/>
      <c r="EII84" s="5"/>
      <c r="EIJ84" s="5"/>
      <c r="EIK84" s="5"/>
      <c r="EIL84" s="5"/>
      <c r="EIM84" s="5"/>
      <c r="EIN84" s="5"/>
      <c r="EIO84" s="5"/>
      <c r="EIP84" s="5"/>
      <c r="EIQ84" s="5"/>
      <c r="EIR84" s="5"/>
      <c r="EIS84" s="5"/>
      <c r="EIT84" s="5"/>
      <c r="EIU84" s="5"/>
      <c r="EIV84" s="5"/>
      <c r="EIW84" s="5"/>
      <c r="EIX84" s="5"/>
      <c r="EIY84" s="5"/>
      <c r="EIZ84" s="5"/>
      <c r="EJA84" s="5"/>
      <c r="EJB84" s="5"/>
      <c r="EJC84" s="5"/>
      <c r="EJD84" s="5"/>
      <c r="EJE84" s="5"/>
      <c r="EJF84" s="5"/>
      <c r="EJG84" s="5"/>
      <c r="EJH84" s="5"/>
      <c r="EJI84" s="5"/>
      <c r="EJJ84" s="5"/>
      <c r="EJK84" s="5"/>
      <c r="EJL84" s="5"/>
      <c r="EJM84" s="5"/>
      <c r="EJN84" s="5"/>
      <c r="EJO84" s="5"/>
      <c r="EJP84" s="5"/>
      <c r="EJQ84" s="5"/>
      <c r="EJR84" s="5"/>
      <c r="EJS84" s="5"/>
      <c r="EJT84" s="5"/>
      <c r="EJU84" s="5"/>
      <c r="EJV84" s="5"/>
      <c r="EJW84" s="5"/>
      <c r="EJX84" s="5"/>
      <c r="EJY84" s="5"/>
      <c r="EJZ84" s="5"/>
      <c r="EKA84" s="5"/>
      <c r="EKB84" s="5"/>
      <c r="EKC84" s="5"/>
      <c r="EKD84" s="5"/>
      <c r="EKE84" s="5"/>
      <c r="EKF84" s="5"/>
      <c r="EKG84" s="5"/>
      <c r="EKH84" s="5"/>
      <c r="EKI84" s="5"/>
      <c r="EKJ84" s="5"/>
      <c r="EKK84" s="5"/>
      <c r="EKL84" s="5"/>
      <c r="EKM84" s="5"/>
      <c r="EKN84" s="5"/>
      <c r="EKO84" s="5"/>
      <c r="EKP84" s="5"/>
      <c r="EKQ84" s="5"/>
      <c r="EKR84" s="5"/>
      <c r="EKS84" s="5"/>
      <c r="EKT84" s="5"/>
      <c r="EKU84" s="5"/>
      <c r="EKV84" s="5"/>
      <c r="EKW84" s="5"/>
      <c r="EKX84" s="5"/>
      <c r="EKY84" s="5"/>
      <c r="EKZ84" s="5"/>
      <c r="ELA84" s="5"/>
      <c r="ELB84" s="5"/>
      <c r="ELC84" s="5"/>
      <c r="ELD84" s="5"/>
      <c r="ELE84" s="5"/>
      <c r="ELF84" s="5"/>
      <c r="ELG84" s="5"/>
      <c r="ELH84" s="5"/>
      <c r="ELI84" s="5"/>
      <c r="ELJ84" s="5"/>
      <c r="ELK84" s="5"/>
      <c r="ELL84" s="5"/>
      <c r="ELM84" s="5"/>
      <c r="ELN84" s="5"/>
      <c r="ELO84" s="5"/>
      <c r="ELP84" s="5"/>
      <c r="ELQ84" s="5"/>
      <c r="ELR84" s="5"/>
      <c r="ELS84" s="5"/>
      <c r="ELT84" s="5"/>
      <c r="ELU84" s="5"/>
      <c r="ELV84" s="5"/>
      <c r="ELW84" s="5"/>
      <c r="ELX84" s="5"/>
      <c r="ELY84" s="5"/>
      <c r="ELZ84" s="5"/>
      <c r="EMA84" s="5"/>
      <c r="EMB84" s="5"/>
      <c r="EMC84" s="5"/>
      <c r="EMD84" s="5"/>
      <c r="EME84" s="5"/>
      <c r="EMF84" s="5"/>
      <c r="EMG84" s="5"/>
      <c r="EMH84" s="5"/>
      <c r="EMI84" s="5"/>
      <c r="EMJ84" s="5"/>
      <c r="EMK84" s="5"/>
      <c r="EML84" s="5"/>
      <c r="EMM84" s="5"/>
      <c r="EMN84" s="5"/>
      <c r="EMO84" s="5"/>
      <c r="EMP84" s="5"/>
      <c r="EMQ84" s="5"/>
      <c r="EMR84" s="5"/>
      <c r="EMS84" s="5"/>
      <c r="EMT84" s="5"/>
      <c r="EMU84" s="5"/>
      <c r="EMV84" s="5"/>
      <c r="EMW84" s="5"/>
      <c r="EMX84" s="5"/>
      <c r="EMY84" s="5"/>
      <c r="EMZ84" s="5"/>
      <c r="ENA84" s="5"/>
      <c r="ENB84" s="5"/>
      <c r="ENC84" s="5"/>
      <c r="END84" s="5"/>
      <c r="ENE84" s="5"/>
      <c r="ENF84" s="5"/>
      <c r="ENG84" s="5"/>
      <c r="ENH84" s="5"/>
      <c r="ENI84" s="5"/>
      <c r="ENJ84" s="5"/>
      <c r="ENK84" s="5"/>
      <c r="ENL84" s="5"/>
      <c r="ENM84" s="5"/>
      <c r="ENN84" s="5"/>
      <c r="ENO84" s="5"/>
      <c r="ENP84" s="5"/>
      <c r="ENQ84" s="5"/>
      <c r="ENR84" s="5"/>
      <c r="ENS84" s="5"/>
      <c r="ENT84" s="5"/>
      <c r="ENU84" s="5"/>
      <c r="ENV84" s="5"/>
      <c r="ENW84" s="5"/>
      <c r="ENX84" s="5"/>
      <c r="ENY84" s="5"/>
      <c r="ENZ84" s="5"/>
      <c r="EOA84" s="5"/>
      <c r="EOB84" s="5"/>
      <c r="EOC84" s="5"/>
      <c r="EOD84" s="5"/>
      <c r="EOE84" s="5"/>
      <c r="EOF84" s="5"/>
      <c r="EOG84" s="5"/>
      <c r="EOH84" s="5"/>
      <c r="EOI84" s="5"/>
      <c r="EOJ84" s="5"/>
      <c r="EOK84" s="5"/>
      <c r="EOL84" s="5"/>
      <c r="EOM84" s="5"/>
      <c r="EON84" s="5"/>
      <c r="EOO84" s="5"/>
      <c r="EOP84" s="5"/>
      <c r="EOQ84" s="5"/>
      <c r="EOR84" s="5"/>
      <c r="EOS84" s="5"/>
      <c r="EOT84" s="5"/>
      <c r="EOU84" s="5"/>
      <c r="EOV84" s="5"/>
      <c r="EOW84" s="5"/>
      <c r="EOX84" s="5"/>
      <c r="EOY84" s="5"/>
      <c r="EOZ84" s="5"/>
      <c r="EPA84" s="5"/>
      <c r="EPB84" s="5"/>
      <c r="EPC84" s="5"/>
      <c r="EPD84" s="5"/>
      <c r="EPE84" s="5"/>
      <c r="EPF84" s="5"/>
      <c r="EPG84" s="5"/>
      <c r="EPH84" s="5"/>
      <c r="EPI84" s="5"/>
      <c r="EPJ84" s="5"/>
      <c r="EPK84" s="5"/>
      <c r="EPL84" s="5"/>
      <c r="EPM84" s="5"/>
      <c r="EPN84" s="5"/>
      <c r="EPO84" s="5"/>
      <c r="EPP84" s="5"/>
      <c r="EPQ84" s="5"/>
      <c r="EPR84" s="5"/>
      <c r="EPS84" s="5"/>
      <c r="EPT84" s="5"/>
      <c r="EPU84" s="5"/>
      <c r="EPV84" s="5"/>
      <c r="EPW84" s="5"/>
      <c r="EPX84" s="5"/>
      <c r="EPY84" s="5"/>
      <c r="EPZ84" s="5"/>
      <c r="EQA84" s="5"/>
      <c r="EQB84" s="5"/>
      <c r="EQC84" s="5"/>
      <c r="EQD84" s="5"/>
      <c r="EQE84" s="5"/>
      <c r="EQF84" s="5"/>
      <c r="EQG84" s="5"/>
      <c r="EQH84" s="5"/>
      <c r="EQI84" s="5"/>
      <c r="EQJ84" s="5"/>
      <c r="EQK84" s="5"/>
      <c r="EQL84" s="5"/>
      <c r="EQM84" s="5"/>
      <c r="EQN84" s="5"/>
      <c r="EQO84" s="5"/>
      <c r="EQP84" s="5"/>
      <c r="EQQ84" s="5"/>
      <c r="EQR84" s="5"/>
      <c r="EQS84" s="5"/>
      <c r="EQT84" s="5"/>
      <c r="EQU84" s="5"/>
      <c r="EQV84" s="5"/>
      <c r="EQW84" s="5"/>
      <c r="EQX84" s="5"/>
      <c r="EQY84" s="5"/>
      <c r="EQZ84" s="5"/>
      <c r="ERA84" s="5"/>
      <c r="ERB84" s="5"/>
      <c r="ERC84" s="5"/>
      <c r="ERD84" s="5"/>
      <c r="ERE84" s="5"/>
      <c r="ERF84" s="5"/>
      <c r="ERG84" s="5"/>
      <c r="ERH84" s="5"/>
      <c r="ERI84" s="5"/>
      <c r="ERJ84" s="5"/>
      <c r="ERK84" s="5"/>
      <c r="ERL84" s="5"/>
      <c r="ERM84" s="5"/>
      <c r="ERN84" s="5"/>
      <c r="ERO84" s="5"/>
      <c r="ERP84" s="5"/>
      <c r="ERQ84" s="5"/>
      <c r="ERR84" s="5"/>
      <c r="ERS84" s="5"/>
      <c r="ERT84" s="5"/>
      <c r="ERU84" s="5"/>
      <c r="ERV84" s="5"/>
      <c r="ERW84" s="5"/>
      <c r="ERX84" s="5"/>
      <c r="ERY84" s="5"/>
      <c r="ERZ84" s="5"/>
      <c r="ESA84" s="5"/>
      <c r="ESB84" s="5"/>
      <c r="ESC84" s="5"/>
      <c r="ESD84" s="5"/>
      <c r="ESE84" s="5"/>
      <c r="ESF84" s="5"/>
      <c r="ESG84" s="5"/>
      <c r="ESH84" s="5"/>
      <c r="ESI84" s="5"/>
      <c r="ESJ84" s="5"/>
      <c r="ESK84" s="5"/>
      <c r="ESL84" s="5"/>
      <c r="ESM84" s="5"/>
      <c r="ESN84" s="5"/>
      <c r="ESO84" s="5"/>
      <c r="ESP84" s="5"/>
      <c r="ESQ84" s="5"/>
      <c r="ESR84" s="5"/>
      <c r="ESS84" s="5"/>
      <c r="EST84" s="5"/>
      <c r="ESU84" s="5"/>
      <c r="ESV84" s="5"/>
      <c r="ESW84" s="5"/>
      <c r="ESX84" s="5"/>
      <c r="ESY84" s="5"/>
      <c r="ESZ84" s="5"/>
      <c r="ETA84" s="5"/>
      <c r="ETB84" s="5"/>
      <c r="ETC84" s="5"/>
      <c r="ETD84" s="5"/>
      <c r="ETE84" s="5"/>
      <c r="ETF84" s="5"/>
      <c r="ETG84" s="5"/>
      <c r="ETH84" s="5"/>
      <c r="ETI84" s="5"/>
      <c r="ETJ84" s="5"/>
      <c r="ETK84" s="5"/>
      <c r="ETL84" s="5"/>
      <c r="ETM84" s="5"/>
      <c r="ETN84" s="5"/>
      <c r="ETO84" s="5"/>
      <c r="ETP84" s="5"/>
      <c r="ETQ84" s="5"/>
      <c r="ETR84" s="5"/>
      <c r="ETS84" s="5"/>
      <c r="ETT84" s="5"/>
      <c r="ETU84" s="5"/>
      <c r="ETV84" s="5"/>
      <c r="ETW84" s="5"/>
      <c r="ETX84" s="5"/>
      <c r="ETY84" s="5"/>
      <c r="ETZ84" s="5"/>
      <c r="EUA84" s="5"/>
      <c r="EUB84" s="5"/>
      <c r="EUC84" s="5"/>
      <c r="EUD84" s="5"/>
      <c r="EUE84" s="5"/>
      <c r="EUF84" s="5"/>
      <c r="EUG84" s="5"/>
      <c r="EUH84" s="5"/>
      <c r="EUI84" s="5"/>
      <c r="EUJ84" s="5"/>
      <c r="EUK84" s="5"/>
      <c r="EUL84" s="5"/>
      <c r="EUM84" s="5"/>
      <c r="EUN84" s="5"/>
      <c r="EUO84" s="5"/>
      <c r="EUP84" s="5"/>
      <c r="EUQ84" s="5"/>
      <c r="EUR84" s="5"/>
      <c r="EUS84" s="5"/>
      <c r="EUT84" s="5"/>
      <c r="EUU84" s="5"/>
      <c r="EUV84" s="5"/>
      <c r="EUW84" s="5"/>
      <c r="EUX84" s="5"/>
      <c r="EUY84" s="5"/>
      <c r="EUZ84" s="5"/>
      <c r="EVA84" s="5"/>
      <c r="EVB84" s="5"/>
      <c r="EVC84" s="5"/>
      <c r="EVD84" s="5"/>
      <c r="EVE84" s="5"/>
      <c r="EVF84" s="5"/>
      <c r="EVG84" s="5"/>
      <c r="EVH84" s="5"/>
      <c r="EVI84" s="5"/>
      <c r="EVJ84" s="5"/>
      <c r="EVK84" s="5"/>
      <c r="EVL84" s="5"/>
      <c r="EVM84" s="5"/>
      <c r="EVN84" s="5"/>
      <c r="EVO84" s="5"/>
      <c r="EVP84" s="5"/>
      <c r="EVQ84" s="5"/>
      <c r="EVR84" s="5"/>
      <c r="EVS84" s="5"/>
      <c r="EVT84" s="5"/>
      <c r="EVU84" s="5"/>
      <c r="EVV84" s="5"/>
      <c r="EVW84" s="5"/>
      <c r="EVX84" s="5"/>
      <c r="EVY84" s="5"/>
      <c r="EVZ84" s="5"/>
      <c r="EWA84" s="5"/>
      <c r="EWB84" s="5"/>
      <c r="EWC84" s="5"/>
      <c r="EWD84" s="5"/>
      <c r="EWE84" s="5"/>
      <c r="EWF84" s="5"/>
      <c r="EWG84" s="5"/>
      <c r="EWH84" s="5"/>
      <c r="EWI84" s="5"/>
      <c r="EWJ84" s="5"/>
      <c r="EWK84" s="5"/>
      <c r="EWL84" s="5"/>
      <c r="EWM84" s="5"/>
      <c r="EWN84" s="5"/>
      <c r="EWO84" s="5"/>
      <c r="EWP84" s="5"/>
      <c r="EWQ84" s="5"/>
      <c r="EWR84" s="5"/>
      <c r="EWS84" s="5"/>
      <c r="EWT84" s="5"/>
      <c r="EWU84" s="5"/>
      <c r="EWV84" s="5"/>
      <c r="EWW84" s="5"/>
      <c r="EWX84" s="5"/>
      <c r="EWY84" s="5"/>
      <c r="EWZ84" s="5"/>
      <c r="EXA84" s="5"/>
      <c r="EXB84" s="5"/>
      <c r="EXC84" s="5"/>
      <c r="EXD84" s="5"/>
      <c r="EXE84" s="5"/>
      <c r="EXF84" s="5"/>
      <c r="EXG84" s="5"/>
      <c r="EXH84" s="5"/>
      <c r="EXI84" s="5"/>
      <c r="EXJ84" s="5"/>
      <c r="EXK84" s="5"/>
      <c r="EXL84" s="5"/>
      <c r="EXM84" s="5"/>
      <c r="EXN84" s="5"/>
      <c r="EXO84" s="5"/>
      <c r="EXP84" s="5"/>
      <c r="EXQ84" s="5"/>
      <c r="EXR84" s="5"/>
      <c r="EXS84" s="5"/>
      <c r="EXT84" s="5"/>
      <c r="EXU84" s="5"/>
      <c r="EXV84" s="5"/>
      <c r="EXW84" s="5"/>
      <c r="EXX84" s="5"/>
      <c r="EXY84" s="5"/>
      <c r="EXZ84" s="5"/>
      <c r="EYA84" s="5"/>
      <c r="EYB84" s="5"/>
      <c r="EYC84" s="5"/>
      <c r="EYD84" s="5"/>
      <c r="EYE84" s="5"/>
      <c r="EYF84" s="5"/>
      <c r="EYG84" s="5"/>
      <c r="EYH84" s="5"/>
      <c r="EYI84" s="5"/>
      <c r="EYJ84" s="5"/>
      <c r="EYK84" s="5"/>
      <c r="EYL84" s="5"/>
      <c r="EYM84" s="5"/>
      <c r="EYN84" s="5"/>
      <c r="EYO84" s="5"/>
      <c r="EYP84" s="5"/>
      <c r="EYQ84" s="5"/>
      <c r="EYR84" s="5"/>
      <c r="EYS84" s="5"/>
      <c r="EYT84" s="5"/>
      <c r="EYU84" s="5"/>
      <c r="EYV84" s="5"/>
      <c r="EYW84" s="5"/>
      <c r="EYX84" s="5"/>
      <c r="EYY84" s="5"/>
      <c r="EYZ84" s="5"/>
      <c r="EZA84" s="5"/>
      <c r="EZB84" s="5"/>
      <c r="EZC84" s="5"/>
      <c r="EZD84" s="5"/>
      <c r="EZE84" s="5"/>
      <c r="EZF84" s="5"/>
      <c r="EZG84" s="5"/>
      <c r="EZH84" s="5"/>
      <c r="EZI84" s="5"/>
      <c r="EZJ84" s="5"/>
      <c r="EZK84" s="5"/>
      <c r="EZL84" s="5"/>
      <c r="EZM84" s="5"/>
      <c r="EZN84" s="5"/>
      <c r="EZO84" s="5"/>
      <c r="EZP84" s="5"/>
      <c r="EZQ84" s="5"/>
      <c r="EZR84" s="5"/>
      <c r="EZS84" s="5"/>
      <c r="EZT84" s="5"/>
      <c r="EZU84" s="5"/>
      <c r="EZV84" s="5"/>
      <c r="EZW84" s="5"/>
      <c r="EZX84" s="5"/>
      <c r="EZY84" s="5"/>
      <c r="EZZ84" s="5"/>
      <c r="FAA84" s="5"/>
      <c r="FAB84" s="5"/>
      <c r="FAC84" s="5"/>
      <c r="FAD84" s="5"/>
      <c r="FAE84" s="5"/>
      <c r="FAF84" s="5"/>
      <c r="FAG84" s="5"/>
      <c r="FAH84" s="5"/>
      <c r="FAI84" s="5"/>
      <c r="FAJ84" s="5"/>
      <c r="FAK84" s="5"/>
      <c r="FAL84" s="5"/>
      <c r="FAM84" s="5"/>
      <c r="FAN84" s="5"/>
      <c r="FAO84" s="5"/>
      <c r="FAP84" s="5"/>
      <c r="FAQ84" s="5"/>
      <c r="FAR84" s="5"/>
      <c r="FAS84" s="5"/>
      <c r="FAT84" s="5"/>
      <c r="FAU84" s="5"/>
      <c r="FAV84" s="5"/>
      <c r="FAW84" s="5"/>
      <c r="FAX84" s="5"/>
      <c r="FAY84" s="5"/>
      <c r="FAZ84" s="5"/>
      <c r="FBA84" s="5"/>
      <c r="FBB84" s="5"/>
      <c r="FBC84" s="5"/>
      <c r="FBD84" s="5"/>
      <c r="FBE84" s="5"/>
      <c r="FBF84" s="5"/>
      <c r="FBG84" s="5"/>
      <c r="FBH84" s="5"/>
      <c r="FBI84" s="5"/>
      <c r="FBJ84" s="5"/>
      <c r="FBK84" s="5"/>
      <c r="FBL84" s="5"/>
      <c r="FBM84" s="5"/>
      <c r="FBN84" s="5"/>
      <c r="FBO84" s="5"/>
      <c r="FBP84" s="5"/>
      <c r="FBQ84" s="5"/>
      <c r="FBR84" s="5"/>
      <c r="FBS84" s="5"/>
      <c r="FBT84" s="5"/>
      <c r="FBU84" s="5"/>
      <c r="FBV84" s="5"/>
      <c r="FBW84" s="5"/>
      <c r="FBX84" s="5"/>
      <c r="FBY84" s="5"/>
      <c r="FBZ84" s="5"/>
      <c r="FCA84" s="5"/>
      <c r="FCB84" s="5"/>
      <c r="FCC84" s="5"/>
      <c r="FCD84" s="5"/>
      <c r="FCE84" s="5"/>
      <c r="FCF84" s="5"/>
      <c r="FCG84" s="5"/>
      <c r="FCH84" s="5"/>
      <c r="FCI84" s="5"/>
      <c r="FCJ84" s="5"/>
      <c r="FCK84" s="5"/>
      <c r="FCL84" s="5"/>
      <c r="FCM84" s="5"/>
      <c r="FCN84" s="5"/>
      <c r="FCO84" s="5"/>
      <c r="FCP84" s="5"/>
      <c r="FCQ84" s="5"/>
      <c r="FCR84" s="5"/>
      <c r="FCS84" s="5"/>
      <c r="FCT84" s="5"/>
      <c r="FCU84" s="5"/>
      <c r="FCV84" s="5"/>
      <c r="FCW84" s="5"/>
      <c r="FCX84" s="5"/>
      <c r="FCY84" s="5"/>
      <c r="FCZ84" s="5"/>
      <c r="FDA84" s="5"/>
      <c r="FDB84" s="5"/>
      <c r="FDC84" s="5"/>
      <c r="FDD84" s="5"/>
      <c r="FDE84" s="5"/>
      <c r="FDF84" s="5"/>
      <c r="FDG84" s="5"/>
      <c r="FDH84" s="5"/>
      <c r="FDI84" s="5"/>
      <c r="FDJ84" s="5"/>
      <c r="FDK84" s="5"/>
      <c r="FDL84" s="5"/>
      <c r="FDM84" s="5"/>
      <c r="FDN84" s="5"/>
      <c r="FDO84" s="5"/>
      <c r="FDP84" s="5"/>
      <c r="FDQ84" s="5"/>
      <c r="FDR84" s="5"/>
      <c r="FDS84" s="5"/>
      <c r="FDT84" s="5"/>
      <c r="FDU84" s="5"/>
      <c r="FDV84" s="5"/>
      <c r="FDW84" s="5"/>
      <c r="FDX84" s="5"/>
      <c r="FDY84" s="5"/>
      <c r="FDZ84" s="5"/>
      <c r="FEA84" s="5"/>
      <c r="FEB84" s="5"/>
      <c r="FEC84" s="5"/>
      <c r="FED84" s="5"/>
      <c r="FEE84" s="5"/>
      <c r="FEF84" s="5"/>
      <c r="FEG84" s="5"/>
      <c r="FEH84" s="5"/>
      <c r="FEI84" s="5"/>
      <c r="FEJ84" s="5"/>
      <c r="FEK84" s="5"/>
      <c r="FEL84" s="5"/>
      <c r="FEM84" s="5"/>
      <c r="FEN84" s="5"/>
      <c r="FEO84" s="5"/>
      <c r="FEP84" s="5"/>
      <c r="FEQ84" s="5"/>
      <c r="FER84" s="5"/>
      <c r="FES84" s="5"/>
      <c r="FET84" s="5"/>
      <c r="FEU84" s="5"/>
      <c r="FEV84" s="5"/>
      <c r="FEW84" s="5"/>
      <c r="FEX84" s="5"/>
      <c r="FEY84" s="5"/>
      <c r="FEZ84" s="5"/>
      <c r="FFA84" s="5"/>
      <c r="FFB84" s="5"/>
      <c r="FFC84" s="5"/>
      <c r="FFD84" s="5"/>
      <c r="FFE84" s="5"/>
      <c r="FFF84" s="5"/>
      <c r="FFG84" s="5"/>
      <c r="FFH84" s="5"/>
      <c r="FFI84" s="5"/>
      <c r="FFJ84" s="5"/>
      <c r="FFK84" s="5"/>
      <c r="FFL84" s="5"/>
      <c r="FFM84" s="5"/>
      <c r="FFN84" s="5"/>
      <c r="FFO84" s="5"/>
      <c r="FFP84" s="5"/>
      <c r="FFQ84" s="5"/>
      <c r="FFR84" s="5"/>
      <c r="FFS84" s="5"/>
      <c r="FFT84" s="5"/>
      <c r="FFU84" s="5"/>
      <c r="FFV84" s="5"/>
      <c r="FFW84" s="5"/>
      <c r="FFX84" s="5"/>
      <c r="FFY84" s="5"/>
      <c r="FFZ84" s="5"/>
      <c r="FGA84" s="5"/>
      <c r="FGB84" s="5"/>
      <c r="FGC84" s="5"/>
      <c r="FGD84" s="5"/>
      <c r="FGE84" s="5"/>
      <c r="FGF84" s="5"/>
      <c r="FGG84" s="5"/>
      <c r="FGH84" s="5"/>
      <c r="FGI84" s="5"/>
      <c r="FGJ84" s="5"/>
      <c r="FGK84" s="5"/>
      <c r="FGL84" s="5"/>
      <c r="FGM84" s="5"/>
      <c r="FGN84" s="5"/>
      <c r="FGO84" s="5"/>
      <c r="FGP84" s="5"/>
      <c r="FGQ84" s="5"/>
      <c r="FGR84" s="5"/>
      <c r="FGS84" s="5"/>
      <c r="FGT84" s="5"/>
      <c r="FGU84" s="5"/>
      <c r="FGV84" s="5"/>
      <c r="FGW84" s="5"/>
      <c r="FGX84" s="5"/>
      <c r="FGY84" s="5"/>
      <c r="FGZ84" s="5"/>
      <c r="FHA84" s="5"/>
      <c r="FHB84" s="5"/>
      <c r="FHC84" s="5"/>
      <c r="FHD84" s="5"/>
      <c r="FHE84" s="5"/>
      <c r="FHF84" s="5"/>
      <c r="FHG84" s="5"/>
      <c r="FHH84" s="5"/>
      <c r="FHI84" s="5"/>
      <c r="FHJ84" s="5"/>
      <c r="FHK84" s="5"/>
      <c r="FHL84" s="5"/>
      <c r="FHM84" s="5"/>
      <c r="FHN84" s="5"/>
      <c r="FHO84" s="5"/>
      <c r="FHP84" s="5"/>
      <c r="FHQ84" s="5"/>
      <c r="FHR84" s="5"/>
      <c r="FHS84" s="5"/>
      <c r="FHT84" s="5"/>
      <c r="FHU84" s="5"/>
      <c r="FHV84" s="5"/>
      <c r="FHW84" s="5"/>
      <c r="FHX84" s="5"/>
      <c r="FHY84" s="5"/>
      <c r="FHZ84" s="5"/>
      <c r="FIA84" s="5"/>
      <c r="FIB84" s="5"/>
      <c r="FIC84" s="5"/>
      <c r="FID84" s="5"/>
      <c r="FIE84" s="5"/>
      <c r="FIF84" s="5"/>
      <c r="FIG84" s="5"/>
      <c r="FIH84" s="5"/>
      <c r="FII84" s="5"/>
      <c r="FIJ84" s="5"/>
      <c r="FIK84" s="5"/>
      <c r="FIL84" s="5"/>
      <c r="FIM84" s="5"/>
      <c r="FIN84" s="5"/>
      <c r="FIO84" s="5"/>
      <c r="FIP84" s="5"/>
      <c r="FIQ84" s="5"/>
      <c r="FIR84" s="5"/>
      <c r="FIS84" s="5"/>
      <c r="FIT84" s="5"/>
      <c r="FIU84" s="5"/>
      <c r="FIV84" s="5"/>
      <c r="FIW84" s="5"/>
      <c r="FIX84" s="5"/>
      <c r="FIY84" s="5"/>
      <c r="FIZ84" s="5"/>
      <c r="FJA84" s="5"/>
      <c r="FJB84" s="5"/>
      <c r="FJC84" s="5"/>
      <c r="FJD84" s="5"/>
      <c r="FJE84" s="5"/>
      <c r="FJF84" s="5"/>
      <c r="FJG84" s="5"/>
      <c r="FJH84" s="5"/>
      <c r="FJI84" s="5"/>
      <c r="FJJ84" s="5"/>
      <c r="FJK84" s="5"/>
      <c r="FJL84" s="5"/>
      <c r="FJM84" s="5"/>
      <c r="FJN84" s="5"/>
      <c r="FJO84" s="5"/>
      <c r="FJP84" s="5"/>
      <c r="FJQ84" s="5"/>
      <c r="FJR84" s="5"/>
      <c r="FJS84" s="5"/>
      <c r="FJT84" s="5"/>
      <c r="FJU84" s="5"/>
      <c r="FJV84" s="5"/>
      <c r="FJW84" s="5"/>
      <c r="FJX84" s="5"/>
      <c r="FJY84" s="5"/>
      <c r="FJZ84" s="5"/>
      <c r="FKA84" s="5"/>
      <c r="FKB84" s="5"/>
      <c r="FKC84" s="5"/>
      <c r="FKD84" s="5"/>
      <c r="FKE84" s="5"/>
      <c r="FKF84" s="5"/>
      <c r="FKG84" s="5"/>
      <c r="FKH84" s="5"/>
      <c r="FKI84" s="5"/>
      <c r="FKJ84" s="5"/>
      <c r="FKK84" s="5"/>
      <c r="FKL84" s="5"/>
      <c r="FKM84" s="5"/>
      <c r="FKN84" s="5"/>
      <c r="FKO84" s="5"/>
      <c r="FKP84" s="5"/>
      <c r="FKQ84" s="5"/>
      <c r="FKR84" s="5"/>
      <c r="FKS84" s="5"/>
      <c r="FKT84" s="5"/>
      <c r="FKU84" s="5"/>
      <c r="FKV84" s="5"/>
      <c r="FKW84" s="5"/>
      <c r="FKX84" s="5"/>
      <c r="FKY84" s="5"/>
      <c r="FKZ84" s="5"/>
      <c r="FLA84" s="5"/>
      <c r="FLB84" s="5"/>
      <c r="FLC84" s="5"/>
      <c r="FLD84" s="5"/>
      <c r="FLE84" s="5"/>
      <c r="FLF84" s="5"/>
      <c r="FLG84" s="5"/>
      <c r="FLH84" s="5"/>
      <c r="FLI84" s="5"/>
      <c r="FLJ84" s="5"/>
      <c r="FLK84" s="5"/>
      <c r="FLL84" s="5"/>
      <c r="FLM84" s="5"/>
      <c r="FLN84" s="5"/>
      <c r="FLO84" s="5"/>
      <c r="FLP84" s="5"/>
      <c r="FLQ84" s="5"/>
      <c r="FLR84" s="5"/>
      <c r="FLS84" s="5"/>
      <c r="FLT84" s="5"/>
      <c r="FLU84" s="5"/>
      <c r="FLV84" s="5"/>
      <c r="FLW84" s="5"/>
      <c r="FLX84" s="5"/>
      <c r="FLY84" s="5"/>
      <c r="FLZ84" s="5"/>
      <c r="FMA84" s="5"/>
      <c r="FMB84" s="5"/>
      <c r="FMC84" s="5"/>
      <c r="FMD84" s="5"/>
      <c r="FME84" s="5"/>
      <c r="FMF84" s="5"/>
      <c r="FMG84" s="5"/>
      <c r="FMH84" s="5"/>
      <c r="FMI84" s="5"/>
      <c r="FMJ84" s="5"/>
      <c r="FMK84" s="5"/>
      <c r="FML84" s="5"/>
      <c r="FMM84" s="5"/>
      <c r="FMN84" s="5"/>
      <c r="FMO84" s="5"/>
      <c r="FMP84" s="5"/>
      <c r="FMQ84" s="5"/>
      <c r="FMR84" s="5"/>
      <c r="FMS84" s="5"/>
      <c r="FMT84" s="5"/>
      <c r="FMU84" s="5"/>
      <c r="FMV84" s="5"/>
      <c r="FMW84" s="5"/>
      <c r="FMX84" s="5"/>
      <c r="FMY84" s="5"/>
      <c r="FMZ84" s="5"/>
      <c r="FNA84" s="5"/>
      <c r="FNB84" s="5"/>
      <c r="FNC84" s="5"/>
      <c r="FND84" s="5"/>
      <c r="FNE84" s="5"/>
      <c r="FNF84" s="5"/>
      <c r="FNG84" s="5"/>
      <c r="FNH84" s="5"/>
      <c r="FNI84" s="5"/>
      <c r="FNJ84" s="5"/>
      <c r="FNK84" s="5"/>
      <c r="FNL84" s="5"/>
      <c r="FNM84" s="5"/>
      <c r="FNN84" s="5"/>
      <c r="FNO84" s="5"/>
      <c r="FNP84" s="5"/>
      <c r="FNQ84" s="5"/>
      <c r="FNR84" s="5"/>
      <c r="FNS84" s="5"/>
      <c r="FNT84" s="5"/>
      <c r="FNU84" s="5"/>
      <c r="FNV84" s="5"/>
      <c r="FNW84" s="5"/>
      <c r="FNX84" s="5"/>
      <c r="FNY84" s="5"/>
      <c r="FNZ84" s="5"/>
      <c r="FOA84" s="5"/>
      <c r="FOB84" s="5"/>
      <c r="FOC84" s="5"/>
      <c r="FOD84" s="5"/>
      <c r="FOE84" s="5"/>
      <c r="FOF84" s="5"/>
      <c r="FOG84" s="5"/>
      <c r="FOH84" s="5"/>
      <c r="FOI84" s="5"/>
      <c r="FOJ84" s="5"/>
      <c r="FOK84" s="5"/>
      <c r="FOL84" s="5"/>
      <c r="FOM84" s="5"/>
      <c r="FON84" s="5"/>
      <c r="FOO84" s="5"/>
      <c r="FOP84" s="5"/>
      <c r="FOQ84" s="5"/>
      <c r="FOR84" s="5"/>
      <c r="FOS84" s="5"/>
      <c r="FOT84" s="5"/>
      <c r="FOU84" s="5"/>
      <c r="FOV84" s="5"/>
      <c r="FOW84" s="5"/>
      <c r="FOX84" s="5"/>
      <c r="FOY84" s="5"/>
      <c r="FOZ84" s="5"/>
      <c r="FPA84" s="5"/>
      <c r="FPB84" s="5"/>
      <c r="FPC84" s="5"/>
      <c r="FPD84" s="5"/>
      <c r="FPE84" s="5"/>
      <c r="FPF84" s="5"/>
      <c r="FPG84" s="5"/>
      <c r="FPH84" s="5"/>
      <c r="FPI84" s="5"/>
      <c r="FPJ84" s="5"/>
      <c r="FPK84" s="5"/>
      <c r="FPL84" s="5"/>
      <c r="FPM84" s="5"/>
      <c r="FPN84" s="5"/>
      <c r="FPO84" s="5"/>
      <c r="FPP84" s="5"/>
      <c r="FPQ84" s="5"/>
      <c r="FPR84" s="5"/>
      <c r="FPS84" s="5"/>
      <c r="FPT84" s="5"/>
      <c r="FPU84" s="5"/>
      <c r="FPV84" s="5"/>
      <c r="FPW84" s="5"/>
      <c r="FPX84" s="5"/>
      <c r="FPY84" s="5"/>
      <c r="FPZ84" s="5"/>
      <c r="FQA84" s="5"/>
      <c r="FQB84" s="5"/>
      <c r="FQC84" s="5"/>
      <c r="FQD84" s="5"/>
      <c r="FQE84" s="5"/>
      <c r="FQF84" s="5"/>
      <c r="FQG84" s="5"/>
      <c r="FQH84" s="5"/>
      <c r="FQI84" s="5"/>
      <c r="FQJ84" s="5"/>
      <c r="FQK84" s="5"/>
      <c r="FQL84" s="5"/>
      <c r="FQM84" s="5"/>
      <c r="FQN84" s="5"/>
      <c r="FQO84" s="5"/>
      <c r="FQP84" s="5"/>
      <c r="FQQ84" s="5"/>
      <c r="FQR84" s="5"/>
      <c r="FQS84" s="5"/>
      <c r="FQT84" s="5"/>
      <c r="FQU84" s="5"/>
      <c r="FQV84" s="5"/>
      <c r="FQW84" s="5"/>
      <c r="FQX84" s="5"/>
      <c r="FQY84" s="5"/>
      <c r="FQZ84" s="5"/>
      <c r="FRA84" s="5"/>
      <c r="FRB84" s="5"/>
      <c r="FRC84" s="5"/>
      <c r="FRD84" s="5"/>
      <c r="FRE84" s="5"/>
      <c r="FRF84" s="5"/>
      <c r="FRG84" s="5"/>
      <c r="FRH84" s="5"/>
      <c r="FRI84" s="5"/>
      <c r="FRJ84" s="5"/>
      <c r="FRK84" s="5"/>
      <c r="FRL84" s="5"/>
      <c r="FRM84" s="5"/>
      <c r="FRN84" s="5"/>
      <c r="FRO84" s="5"/>
      <c r="FRP84" s="5"/>
      <c r="FRQ84" s="5"/>
      <c r="FRR84" s="5"/>
      <c r="FRS84" s="5"/>
      <c r="FRT84" s="5"/>
      <c r="FRU84" s="5"/>
      <c r="FRV84" s="5"/>
      <c r="FRW84" s="5"/>
      <c r="FRX84" s="5"/>
      <c r="FRY84" s="5"/>
      <c r="FRZ84" s="5"/>
      <c r="FSA84" s="5"/>
      <c r="FSB84" s="5"/>
      <c r="FSC84" s="5"/>
      <c r="FSD84" s="5"/>
      <c r="FSE84" s="5"/>
      <c r="FSF84" s="5"/>
      <c r="FSG84" s="5"/>
      <c r="FSH84" s="5"/>
      <c r="FSI84" s="5"/>
      <c r="FSJ84" s="5"/>
      <c r="FSK84" s="5"/>
      <c r="FSL84" s="5"/>
      <c r="FSM84" s="5"/>
      <c r="FSN84" s="5"/>
      <c r="FSO84" s="5"/>
      <c r="FSP84" s="5"/>
      <c r="FSQ84" s="5"/>
      <c r="FSR84" s="5"/>
      <c r="FSS84" s="5"/>
      <c r="FST84" s="5"/>
      <c r="FSU84" s="5"/>
      <c r="FSV84" s="5"/>
      <c r="FSW84" s="5"/>
      <c r="FSX84" s="5"/>
      <c r="FSY84" s="5"/>
      <c r="FSZ84" s="5"/>
      <c r="FTA84" s="5"/>
      <c r="FTB84" s="5"/>
      <c r="FTC84" s="5"/>
      <c r="FTD84" s="5"/>
      <c r="FTE84" s="5"/>
      <c r="FTF84" s="5"/>
      <c r="FTG84" s="5"/>
      <c r="FTH84" s="5"/>
      <c r="FTI84" s="5"/>
      <c r="FTJ84" s="5"/>
      <c r="FTK84" s="5"/>
      <c r="FTL84" s="5"/>
      <c r="FTM84" s="5"/>
      <c r="FTN84" s="5"/>
      <c r="FTO84" s="5"/>
      <c r="FTP84" s="5"/>
      <c r="FTQ84" s="5"/>
      <c r="FTR84" s="5"/>
      <c r="FTS84" s="5"/>
      <c r="FTT84" s="5"/>
      <c r="FTU84" s="5"/>
      <c r="FTV84" s="5"/>
      <c r="FTW84" s="5"/>
      <c r="FTX84" s="5"/>
      <c r="FTY84" s="5"/>
      <c r="FTZ84" s="5"/>
      <c r="FUA84" s="5"/>
      <c r="FUB84" s="5"/>
      <c r="FUC84" s="5"/>
      <c r="FUD84" s="5"/>
      <c r="FUE84" s="5"/>
      <c r="FUF84" s="5"/>
      <c r="FUG84" s="5"/>
      <c r="FUH84" s="5"/>
      <c r="FUI84" s="5"/>
      <c r="FUJ84" s="5"/>
      <c r="FUK84" s="5"/>
      <c r="FUL84" s="5"/>
      <c r="FUM84" s="5"/>
      <c r="FUN84" s="5"/>
      <c r="FUO84" s="5"/>
      <c r="FUP84" s="5"/>
      <c r="FUQ84" s="5"/>
      <c r="FUR84" s="5"/>
      <c r="FUS84" s="5"/>
      <c r="FUT84" s="5"/>
      <c r="FUU84" s="5"/>
      <c r="FUV84" s="5"/>
      <c r="FUW84" s="5"/>
      <c r="FUX84" s="5"/>
      <c r="FUY84" s="5"/>
      <c r="FUZ84" s="5"/>
      <c r="FVA84" s="5"/>
      <c r="FVB84" s="5"/>
      <c r="FVC84" s="5"/>
      <c r="FVD84" s="5"/>
      <c r="FVE84" s="5"/>
      <c r="FVF84" s="5"/>
      <c r="FVG84" s="5"/>
      <c r="FVH84" s="5"/>
      <c r="FVI84" s="5"/>
      <c r="FVJ84" s="5"/>
      <c r="FVK84" s="5"/>
      <c r="FVL84" s="5"/>
      <c r="FVM84" s="5"/>
      <c r="FVN84" s="5"/>
      <c r="FVO84" s="5"/>
      <c r="FVP84" s="5"/>
      <c r="FVQ84" s="5"/>
      <c r="FVR84" s="5"/>
      <c r="FVS84" s="5"/>
      <c r="FVT84" s="5"/>
      <c r="FVU84" s="5"/>
      <c r="FVV84" s="5"/>
      <c r="FVW84" s="5"/>
      <c r="FVX84" s="5"/>
      <c r="FVY84" s="5"/>
      <c r="FVZ84" s="5"/>
      <c r="FWA84" s="5"/>
      <c r="FWB84" s="5"/>
      <c r="FWC84" s="5"/>
      <c r="FWD84" s="5"/>
      <c r="FWE84" s="5"/>
      <c r="FWF84" s="5"/>
      <c r="FWG84" s="5"/>
      <c r="FWH84" s="5"/>
      <c r="FWI84" s="5"/>
      <c r="FWJ84" s="5"/>
      <c r="FWK84" s="5"/>
      <c r="FWL84" s="5"/>
      <c r="FWM84" s="5"/>
      <c r="FWN84" s="5"/>
      <c r="FWO84" s="5"/>
      <c r="FWP84" s="5"/>
      <c r="FWQ84" s="5"/>
      <c r="FWR84" s="5"/>
      <c r="FWS84" s="5"/>
      <c r="FWT84" s="5"/>
      <c r="FWU84" s="5"/>
      <c r="FWV84" s="5"/>
      <c r="FWW84" s="5"/>
      <c r="FWX84" s="5"/>
      <c r="FWY84" s="5"/>
      <c r="FWZ84" s="5"/>
      <c r="FXA84" s="5"/>
      <c r="FXB84" s="5"/>
      <c r="FXC84" s="5"/>
      <c r="FXD84" s="5"/>
      <c r="FXE84" s="5"/>
      <c r="FXF84" s="5"/>
      <c r="FXG84" s="5"/>
      <c r="FXH84" s="5"/>
      <c r="FXI84" s="5"/>
      <c r="FXJ84" s="5"/>
      <c r="FXK84" s="5"/>
      <c r="FXL84" s="5"/>
      <c r="FXM84" s="5"/>
      <c r="FXN84" s="5"/>
      <c r="FXO84" s="5"/>
      <c r="FXP84" s="5"/>
      <c r="FXQ84" s="5"/>
      <c r="FXR84" s="5"/>
      <c r="FXS84" s="5"/>
      <c r="FXT84" s="5"/>
      <c r="FXU84" s="5"/>
      <c r="FXV84" s="5"/>
      <c r="FXW84" s="5"/>
      <c r="FXX84" s="5"/>
      <c r="FXY84" s="5"/>
      <c r="FXZ84" s="5"/>
      <c r="FYA84" s="5"/>
      <c r="FYB84" s="5"/>
      <c r="FYC84" s="5"/>
      <c r="FYD84" s="5"/>
      <c r="FYE84" s="5"/>
      <c r="FYF84" s="5"/>
      <c r="FYG84" s="5"/>
      <c r="FYH84" s="5"/>
      <c r="FYI84" s="5"/>
      <c r="FYJ84" s="5"/>
      <c r="FYK84" s="5"/>
      <c r="FYL84" s="5"/>
      <c r="FYM84" s="5"/>
      <c r="FYN84" s="5"/>
      <c r="FYO84" s="5"/>
      <c r="FYP84" s="5"/>
      <c r="FYQ84" s="5"/>
      <c r="FYR84" s="5"/>
      <c r="FYS84" s="5"/>
      <c r="FYT84" s="5"/>
      <c r="FYU84" s="5"/>
      <c r="FYV84" s="5"/>
      <c r="FYW84" s="5"/>
      <c r="FYX84" s="5"/>
      <c r="FYY84" s="5"/>
      <c r="FYZ84" s="5"/>
      <c r="FZA84" s="5"/>
      <c r="FZB84" s="5"/>
      <c r="FZC84" s="5"/>
      <c r="FZD84" s="5"/>
      <c r="FZE84" s="5"/>
      <c r="FZF84" s="5"/>
      <c r="FZG84" s="5"/>
      <c r="FZH84" s="5"/>
      <c r="FZI84" s="5"/>
      <c r="FZJ84" s="5"/>
      <c r="FZK84" s="5"/>
      <c r="FZL84" s="5"/>
      <c r="FZM84" s="5"/>
      <c r="FZN84" s="5"/>
      <c r="FZO84" s="5"/>
      <c r="FZP84" s="5"/>
      <c r="FZQ84" s="5"/>
      <c r="FZR84" s="5"/>
      <c r="FZS84" s="5"/>
      <c r="FZT84" s="5"/>
      <c r="FZU84" s="5"/>
      <c r="FZV84" s="5"/>
      <c r="FZW84" s="5"/>
      <c r="FZX84" s="5"/>
      <c r="FZY84" s="5"/>
      <c r="FZZ84" s="5"/>
      <c r="GAA84" s="5"/>
      <c r="GAB84" s="5"/>
      <c r="GAC84" s="5"/>
      <c r="GAD84" s="5"/>
      <c r="GAE84" s="5"/>
      <c r="GAF84" s="5"/>
      <c r="GAG84" s="5"/>
      <c r="GAH84" s="5"/>
      <c r="GAI84" s="5"/>
      <c r="GAJ84" s="5"/>
      <c r="GAK84" s="5"/>
      <c r="GAL84" s="5"/>
      <c r="GAM84" s="5"/>
      <c r="GAN84" s="5"/>
      <c r="GAO84" s="5"/>
      <c r="GAP84" s="5"/>
      <c r="GAQ84" s="5"/>
      <c r="GAR84" s="5"/>
      <c r="GAS84" s="5"/>
      <c r="GAT84" s="5"/>
      <c r="GAU84" s="5"/>
      <c r="GAV84" s="5"/>
      <c r="GAW84" s="5"/>
      <c r="GAX84" s="5"/>
      <c r="GAY84" s="5"/>
      <c r="GAZ84" s="5"/>
      <c r="GBA84" s="5"/>
      <c r="GBB84" s="5"/>
      <c r="GBC84" s="5"/>
      <c r="GBD84" s="5"/>
      <c r="GBE84" s="5"/>
      <c r="GBF84" s="5"/>
      <c r="GBG84" s="5"/>
      <c r="GBH84" s="5"/>
      <c r="GBI84" s="5"/>
      <c r="GBJ84" s="5"/>
      <c r="GBK84" s="5"/>
      <c r="GBL84" s="5"/>
      <c r="GBM84" s="5"/>
      <c r="GBN84" s="5"/>
      <c r="GBO84" s="5"/>
      <c r="GBP84" s="5"/>
      <c r="GBQ84" s="5"/>
      <c r="GBR84" s="5"/>
      <c r="GBS84" s="5"/>
      <c r="GBT84" s="5"/>
      <c r="GBU84" s="5"/>
      <c r="GBV84" s="5"/>
      <c r="GBW84" s="5"/>
      <c r="GBX84" s="5"/>
      <c r="GBY84" s="5"/>
      <c r="GBZ84" s="5"/>
      <c r="GCA84" s="5"/>
      <c r="GCB84" s="5"/>
      <c r="GCC84" s="5"/>
      <c r="GCD84" s="5"/>
      <c r="GCE84" s="5"/>
      <c r="GCF84" s="5"/>
      <c r="GCG84" s="5"/>
      <c r="GCH84" s="5"/>
      <c r="GCI84" s="5"/>
      <c r="GCJ84" s="5"/>
      <c r="GCK84" s="5"/>
      <c r="GCL84" s="5"/>
      <c r="GCM84" s="5"/>
      <c r="GCN84" s="5"/>
      <c r="GCO84" s="5"/>
      <c r="GCP84" s="5"/>
      <c r="GCQ84" s="5"/>
      <c r="GCR84" s="5"/>
      <c r="GCS84" s="5"/>
      <c r="GCT84" s="5"/>
      <c r="GCU84" s="5"/>
      <c r="GCV84" s="5"/>
      <c r="GCW84" s="5"/>
      <c r="GCX84" s="5"/>
      <c r="GCY84" s="5"/>
      <c r="GCZ84" s="5"/>
      <c r="GDA84" s="5"/>
      <c r="GDB84" s="5"/>
      <c r="GDC84" s="5"/>
      <c r="GDD84" s="5"/>
      <c r="GDE84" s="5"/>
      <c r="GDF84" s="5"/>
      <c r="GDG84" s="5"/>
      <c r="GDH84" s="5"/>
      <c r="GDI84" s="5"/>
      <c r="GDJ84" s="5"/>
      <c r="GDK84" s="5"/>
      <c r="GDL84" s="5"/>
      <c r="GDM84" s="5"/>
      <c r="GDN84" s="5"/>
      <c r="GDO84" s="5"/>
      <c r="GDP84" s="5"/>
      <c r="GDQ84" s="5"/>
      <c r="GDR84" s="5"/>
      <c r="GDS84" s="5"/>
      <c r="GDT84" s="5"/>
      <c r="GDU84" s="5"/>
      <c r="GDV84" s="5"/>
      <c r="GDW84" s="5"/>
      <c r="GDX84" s="5"/>
      <c r="GDY84" s="5"/>
      <c r="GDZ84" s="5"/>
      <c r="GEA84" s="5"/>
      <c r="GEB84" s="5"/>
      <c r="GEC84" s="5"/>
      <c r="GED84" s="5"/>
      <c r="GEE84" s="5"/>
      <c r="GEF84" s="5"/>
      <c r="GEG84" s="5"/>
      <c r="GEH84" s="5"/>
      <c r="GEI84" s="5"/>
      <c r="GEJ84" s="5"/>
      <c r="GEK84" s="5"/>
      <c r="GEL84" s="5"/>
      <c r="GEM84" s="5"/>
      <c r="GEN84" s="5"/>
      <c r="GEO84" s="5"/>
      <c r="GEP84" s="5"/>
      <c r="GEQ84" s="5"/>
      <c r="GER84" s="5"/>
      <c r="GES84" s="5"/>
      <c r="GET84" s="5"/>
      <c r="GEU84" s="5"/>
      <c r="GEV84" s="5"/>
      <c r="GEW84" s="5"/>
      <c r="GEX84" s="5"/>
      <c r="GEY84" s="5"/>
      <c r="GEZ84" s="5"/>
      <c r="GFA84" s="5"/>
      <c r="GFB84" s="5"/>
      <c r="GFC84" s="5"/>
      <c r="GFD84" s="5"/>
      <c r="GFE84" s="5"/>
      <c r="GFF84" s="5"/>
      <c r="GFG84" s="5"/>
      <c r="GFH84" s="5"/>
      <c r="GFI84" s="5"/>
      <c r="GFJ84" s="5"/>
      <c r="GFK84" s="5"/>
      <c r="GFL84" s="5"/>
      <c r="GFM84" s="5"/>
      <c r="GFN84" s="5"/>
      <c r="GFO84" s="5"/>
      <c r="GFP84" s="5"/>
      <c r="GFQ84" s="5"/>
      <c r="GFR84" s="5"/>
      <c r="GFS84" s="5"/>
      <c r="GFT84" s="5"/>
      <c r="GFU84" s="5"/>
      <c r="GFV84" s="5"/>
      <c r="GFW84" s="5"/>
      <c r="GFX84" s="5"/>
      <c r="GFY84" s="5"/>
      <c r="GFZ84" s="5"/>
      <c r="GGA84" s="5"/>
      <c r="GGB84" s="5"/>
      <c r="GGC84" s="5"/>
      <c r="GGD84" s="5"/>
      <c r="GGE84" s="5"/>
      <c r="GGF84" s="5"/>
      <c r="GGG84" s="5"/>
      <c r="GGH84" s="5"/>
      <c r="GGI84" s="5"/>
      <c r="GGJ84" s="5"/>
      <c r="GGK84" s="5"/>
      <c r="GGL84" s="5"/>
      <c r="GGM84" s="5"/>
      <c r="GGN84" s="5"/>
      <c r="GGO84" s="5"/>
      <c r="GGP84" s="5"/>
      <c r="GGQ84" s="5"/>
      <c r="GGR84" s="5"/>
      <c r="GGS84" s="5"/>
      <c r="GGT84" s="5"/>
      <c r="GGU84" s="5"/>
      <c r="GGV84" s="5"/>
      <c r="GGW84" s="5"/>
      <c r="GGX84" s="5"/>
      <c r="GGY84" s="5"/>
      <c r="GGZ84" s="5"/>
      <c r="GHA84" s="5"/>
      <c r="GHB84" s="5"/>
      <c r="GHC84" s="5"/>
      <c r="GHD84" s="5"/>
      <c r="GHE84" s="5"/>
      <c r="GHF84" s="5"/>
      <c r="GHG84" s="5"/>
      <c r="GHH84" s="5"/>
      <c r="GHI84" s="5"/>
      <c r="GHJ84" s="5"/>
      <c r="GHK84" s="5"/>
      <c r="GHL84" s="5"/>
      <c r="GHM84" s="5"/>
      <c r="GHN84" s="5"/>
      <c r="GHO84" s="5"/>
      <c r="GHP84" s="5"/>
      <c r="GHQ84" s="5"/>
      <c r="GHR84" s="5"/>
      <c r="GHS84" s="5"/>
      <c r="GHT84" s="5"/>
      <c r="GHU84" s="5"/>
      <c r="GHV84" s="5"/>
      <c r="GHW84" s="5"/>
      <c r="GHX84" s="5"/>
      <c r="GHY84" s="5"/>
      <c r="GHZ84" s="5"/>
      <c r="GIA84" s="5"/>
      <c r="GIB84" s="5"/>
      <c r="GIC84" s="5"/>
      <c r="GID84" s="5"/>
      <c r="GIE84" s="5"/>
      <c r="GIF84" s="5"/>
      <c r="GIG84" s="5"/>
      <c r="GIH84" s="5"/>
      <c r="GII84" s="5"/>
      <c r="GIJ84" s="5"/>
      <c r="GIK84" s="5"/>
      <c r="GIL84" s="5"/>
      <c r="GIM84" s="5"/>
      <c r="GIN84" s="5"/>
      <c r="GIO84" s="5"/>
      <c r="GIP84" s="5"/>
      <c r="GIQ84" s="5"/>
      <c r="GIR84" s="5"/>
      <c r="GIS84" s="5"/>
      <c r="GIT84" s="5"/>
      <c r="GIU84" s="5"/>
      <c r="GIV84" s="5"/>
      <c r="GIW84" s="5"/>
      <c r="GIX84" s="5"/>
      <c r="GIY84" s="5"/>
      <c r="GIZ84" s="5"/>
      <c r="GJA84" s="5"/>
      <c r="GJB84" s="5"/>
      <c r="GJC84" s="5"/>
      <c r="GJD84" s="5"/>
      <c r="GJE84" s="5"/>
      <c r="GJF84" s="5"/>
      <c r="GJG84" s="5"/>
      <c r="GJH84" s="5"/>
      <c r="GJI84" s="5"/>
      <c r="GJJ84" s="5"/>
      <c r="GJK84" s="5"/>
      <c r="GJL84" s="5"/>
      <c r="GJM84" s="5"/>
      <c r="GJN84" s="5"/>
      <c r="GJO84" s="5"/>
      <c r="GJP84" s="5"/>
      <c r="GJQ84" s="5"/>
      <c r="GJR84" s="5"/>
      <c r="GJS84" s="5"/>
      <c r="GJT84" s="5"/>
      <c r="GJU84" s="5"/>
      <c r="GJV84" s="5"/>
      <c r="GJW84" s="5"/>
      <c r="GJX84" s="5"/>
      <c r="GJY84" s="5"/>
      <c r="GJZ84" s="5"/>
      <c r="GKA84" s="5"/>
      <c r="GKB84" s="5"/>
      <c r="GKC84" s="5"/>
      <c r="GKD84" s="5"/>
      <c r="GKE84" s="5"/>
      <c r="GKF84" s="5"/>
      <c r="GKG84" s="5"/>
      <c r="GKH84" s="5"/>
      <c r="GKI84" s="5"/>
      <c r="GKJ84" s="5"/>
      <c r="GKK84" s="5"/>
      <c r="GKL84" s="5"/>
      <c r="GKM84" s="5"/>
      <c r="GKN84" s="5"/>
      <c r="GKO84" s="5"/>
      <c r="GKP84" s="5"/>
      <c r="GKQ84" s="5"/>
      <c r="GKR84" s="5"/>
      <c r="GKS84" s="5"/>
      <c r="GKT84" s="5"/>
      <c r="GKU84" s="5"/>
      <c r="GKV84" s="5"/>
      <c r="GKW84" s="5"/>
      <c r="GKX84" s="5"/>
      <c r="GKY84" s="5"/>
      <c r="GKZ84" s="5"/>
      <c r="GLA84" s="5"/>
      <c r="GLB84" s="5"/>
      <c r="GLC84" s="5"/>
      <c r="GLD84" s="5"/>
      <c r="GLE84" s="5"/>
      <c r="GLF84" s="5"/>
      <c r="GLG84" s="5"/>
      <c r="GLH84" s="5"/>
      <c r="GLI84" s="5"/>
      <c r="GLJ84" s="5"/>
      <c r="GLK84" s="5"/>
      <c r="GLL84" s="5"/>
      <c r="GLM84" s="5"/>
      <c r="GLN84" s="5"/>
      <c r="GLO84" s="5"/>
      <c r="GLP84" s="5"/>
      <c r="GLQ84" s="5"/>
      <c r="GLR84" s="5"/>
      <c r="GLS84" s="5"/>
      <c r="GLT84" s="5"/>
      <c r="GLU84" s="5"/>
      <c r="GLV84" s="5"/>
      <c r="GLW84" s="5"/>
      <c r="GLX84" s="5"/>
      <c r="GLY84" s="5"/>
      <c r="GLZ84" s="5"/>
      <c r="GMA84" s="5"/>
      <c r="GMB84" s="5"/>
      <c r="GMC84" s="5"/>
      <c r="GMD84" s="5"/>
      <c r="GME84" s="5"/>
      <c r="GMF84" s="5"/>
      <c r="GMG84" s="5"/>
      <c r="GMH84" s="5"/>
      <c r="GMI84" s="5"/>
      <c r="GMJ84" s="5"/>
      <c r="GMK84" s="5"/>
      <c r="GML84" s="5"/>
      <c r="GMM84" s="5"/>
      <c r="GMN84" s="5"/>
      <c r="GMO84" s="5"/>
      <c r="GMP84" s="5"/>
      <c r="GMQ84" s="5"/>
      <c r="GMR84" s="5"/>
      <c r="GMS84" s="5"/>
      <c r="GMT84" s="5"/>
      <c r="GMU84" s="5"/>
      <c r="GMV84" s="5"/>
      <c r="GMW84" s="5"/>
      <c r="GMX84" s="5"/>
      <c r="GMY84" s="5"/>
      <c r="GMZ84" s="5"/>
      <c r="GNA84" s="5"/>
      <c r="GNB84" s="5"/>
      <c r="GNC84" s="5"/>
      <c r="GND84" s="5"/>
      <c r="GNE84" s="5"/>
      <c r="GNF84" s="5"/>
      <c r="GNG84" s="5"/>
      <c r="GNH84" s="5"/>
      <c r="GNI84" s="5"/>
      <c r="GNJ84" s="5"/>
      <c r="GNK84" s="5"/>
      <c r="GNL84" s="5"/>
      <c r="GNM84" s="5"/>
      <c r="GNN84" s="5"/>
      <c r="GNO84" s="5"/>
      <c r="GNP84" s="5"/>
      <c r="GNQ84" s="5"/>
      <c r="GNR84" s="5"/>
      <c r="GNS84" s="5"/>
      <c r="GNT84" s="5"/>
      <c r="GNU84" s="5"/>
      <c r="GNV84" s="5"/>
      <c r="GNW84" s="5"/>
      <c r="GNX84" s="5"/>
      <c r="GNY84" s="5"/>
      <c r="GNZ84" s="5"/>
      <c r="GOA84" s="5"/>
      <c r="GOB84" s="5"/>
      <c r="GOC84" s="5"/>
      <c r="GOD84" s="5"/>
      <c r="GOE84" s="5"/>
      <c r="GOF84" s="5"/>
      <c r="GOG84" s="5"/>
      <c r="GOH84" s="5"/>
      <c r="GOI84" s="5"/>
      <c r="GOJ84" s="5"/>
      <c r="GOK84" s="5"/>
      <c r="GOL84" s="5"/>
      <c r="GOM84" s="5"/>
      <c r="GON84" s="5"/>
      <c r="GOO84" s="5"/>
      <c r="GOP84" s="5"/>
      <c r="GOQ84" s="5"/>
      <c r="GOR84" s="5"/>
      <c r="GOS84" s="5"/>
      <c r="GOT84" s="5"/>
      <c r="GOU84" s="5"/>
      <c r="GOV84" s="5"/>
      <c r="GOW84" s="5"/>
      <c r="GOX84" s="5"/>
      <c r="GOY84" s="5"/>
      <c r="GOZ84" s="5"/>
      <c r="GPA84" s="5"/>
      <c r="GPB84" s="5"/>
      <c r="GPC84" s="5"/>
      <c r="GPD84" s="5"/>
      <c r="GPE84" s="5"/>
      <c r="GPF84" s="5"/>
      <c r="GPG84" s="5"/>
      <c r="GPH84" s="5"/>
      <c r="GPI84" s="5"/>
      <c r="GPJ84" s="5"/>
      <c r="GPK84" s="5"/>
      <c r="GPL84" s="5"/>
      <c r="GPM84" s="5"/>
      <c r="GPN84" s="5"/>
      <c r="GPO84" s="5"/>
      <c r="GPP84" s="5"/>
      <c r="GPQ84" s="5"/>
      <c r="GPR84" s="5"/>
      <c r="GPS84" s="5"/>
      <c r="GPT84" s="5"/>
      <c r="GPU84" s="5"/>
      <c r="GPV84" s="5"/>
      <c r="GPW84" s="5"/>
      <c r="GPX84" s="5"/>
      <c r="GPY84" s="5"/>
      <c r="GPZ84" s="5"/>
      <c r="GQA84" s="5"/>
      <c r="GQB84" s="5"/>
      <c r="GQC84" s="5"/>
      <c r="GQD84" s="5"/>
      <c r="GQE84" s="5"/>
      <c r="GQF84" s="5"/>
      <c r="GQG84" s="5"/>
      <c r="GQH84" s="5"/>
      <c r="GQI84" s="5"/>
      <c r="GQJ84" s="5"/>
      <c r="GQK84" s="5"/>
      <c r="GQL84" s="5"/>
      <c r="GQM84" s="5"/>
      <c r="GQN84" s="5"/>
      <c r="GQO84" s="5"/>
      <c r="GQP84" s="5"/>
      <c r="GQQ84" s="5"/>
      <c r="GQR84" s="5"/>
      <c r="GQS84" s="5"/>
      <c r="GQT84" s="5"/>
      <c r="GQU84" s="5"/>
      <c r="GQV84" s="5"/>
      <c r="GQW84" s="5"/>
      <c r="GQX84" s="5"/>
      <c r="GQY84" s="5"/>
      <c r="GQZ84" s="5"/>
      <c r="GRA84" s="5"/>
      <c r="GRB84" s="5"/>
      <c r="GRC84" s="5"/>
      <c r="GRD84" s="5"/>
      <c r="GRE84" s="5"/>
      <c r="GRF84" s="5"/>
      <c r="GRG84" s="5"/>
      <c r="GRH84" s="5"/>
      <c r="GRI84" s="5"/>
      <c r="GRJ84" s="5"/>
      <c r="GRK84" s="5"/>
      <c r="GRL84" s="5"/>
      <c r="GRM84" s="5"/>
      <c r="GRN84" s="5"/>
      <c r="GRO84" s="5"/>
      <c r="GRP84" s="5"/>
      <c r="GRQ84" s="5"/>
      <c r="GRR84" s="5"/>
      <c r="GRS84" s="5"/>
      <c r="GRT84" s="5"/>
      <c r="GRU84" s="5"/>
      <c r="GRV84" s="5"/>
      <c r="GRW84" s="5"/>
      <c r="GRX84" s="5"/>
      <c r="GRY84" s="5"/>
      <c r="GRZ84" s="5"/>
      <c r="GSA84" s="5"/>
      <c r="GSB84" s="5"/>
      <c r="GSC84" s="5"/>
      <c r="GSD84" s="5"/>
      <c r="GSE84" s="5"/>
      <c r="GSF84" s="5"/>
      <c r="GSG84" s="5"/>
      <c r="GSH84" s="5"/>
      <c r="GSI84" s="5"/>
      <c r="GSJ84" s="5"/>
      <c r="GSK84" s="5"/>
      <c r="GSL84" s="5"/>
      <c r="GSM84" s="5"/>
      <c r="GSN84" s="5"/>
      <c r="GSO84" s="5"/>
      <c r="GSP84" s="5"/>
      <c r="GSQ84" s="5"/>
      <c r="GSR84" s="5"/>
      <c r="GSS84" s="5"/>
      <c r="GST84" s="5"/>
      <c r="GSU84" s="5"/>
      <c r="GSV84" s="5"/>
      <c r="GSW84" s="5"/>
      <c r="GSX84" s="5"/>
      <c r="GSY84" s="5"/>
      <c r="GSZ84" s="5"/>
      <c r="GTA84" s="5"/>
      <c r="GTB84" s="5"/>
      <c r="GTC84" s="5"/>
      <c r="GTD84" s="5"/>
      <c r="GTE84" s="5"/>
      <c r="GTF84" s="5"/>
      <c r="GTG84" s="5"/>
      <c r="GTH84" s="5"/>
      <c r="GTI84" s="5"/>
      <c r="GTJ84" s="5"/>
      <c r="GTK84" s="5"/>
      <c r="GTL84" s="5"/>
      <c r="GTM84" s="5"/>
      <c r="GTN84" s="5"/>
      <c r="GTO84" s="5"/>
      <c r="GTP84" s="5"/>
      <c r="GTQ84" s="5"/>
      <c r="GTR84" s="5"/>
      <c r="GTS84" s="5"/>
      <c r="GTT84" s="5"/>
      <c r="GTU84" s="5"/>
      <c r="GTV84" s="5"/>
      <c r="GTW84" s="5"/>
      <c r="GTX84" s="5"/>
      <c r="GTY84" s="5"/>
      <c r="GTZ84" s="5"/>
      <c r="GUA84" s="5"/>
      <c r="GUB84" s="5"/>
      <c r="GUC84" s="5"/>
      <c r="GUD84" s="5"/>
      <c r="GUE84" s="5"/>
      <c r="GUF84" s="5"/>
      <c r="GUG84" s="5"/>
      <c r="GUH84" s="5"/>
      <c r="GUI84" s="5"/>
      <c r="GUJ84" s="5"/>
      <c r="GUK84" s="5"/>
      <c r="GUL84" s="5"/>
      <c r="GUM84" s="5"/>
      <c r="GUN84" s="5"/>
      <c r="GUO84" s="5"/>
      <c r="GUP84" s="5"/>
      <c r="GUQ84" s="5"/>
      <c r="GUR84" s="5"/>
      <c r="GUS84" s="5"/>
      <c r="GUT84" s="5"/>
      <c r="GUU84" s="5"/>
      <c r="GUV84" s="5"/>
      <c r="GUW84" s="5"/>
      <c r="GUX84" s="5"/>
      <c r="GUY84" s="5"/>
      <c r="GUZ84" s="5"/>
      <c r="GVA84" s="5"/>
      <c r="GVB84" s="5"/>
      <c r="GVC84" s="5"/>
      <c r="GVD84" s="5"/>
      <c r="GVE84" s="5"/>
      <c r="GVF84" s="5"/>
      <c r="GVG84" s="5"/>
      <c r="GVH84" s="5"/>
      <c r="GVI84" s="5"/>
      <c r="GVJ84" s="5"/>
      <c r="GVK84" s="5"/>
      <c r="GVL84" s="5"/>
      <c r="GVM84" s="5"/>
      <c r="GVN84" s="5"/>
      <c r="GVO84" s="5"/>
      <c r="GVP84" s="5"/>
      <c r="GVQ84" s="5"/>
      <c r="GVR84" s="5"/>
      <c r="GVS84" s="5"/>
      <c r="GVT84" s="5"/>
      <c r="GVU84" s="5"/>
      <c r="GVV84" s="5"/>
      <c r="GVW84" s="5"/>
      <c r="GVX84" s="5"/>
      <c r="GVY84" s="5"/>
      <c r="GVZ84" s="5"/>
      <c r="GWA84" s="5"/>
      <c r="GWB84" s="5"/>
      <c r="GWC84" s="5"/>
      <c r="GWD84" s="5"/>
      <c r="GWE84" s="5"/>
      <c r="GWF84" s="5"/>
      <c r="GWG84" s="5"/>
      <c r="GWH84" s="5"/>
      <c r="GWI84" s="5"/>
      <c r="GWJ84" s="5"/>
      <c r="GWK84" s="5"/>
      <c r="GWL84" s="5"/>
      <c r="GWM84" s="5"/>
      <c r="GWN84" s="5"/>
      <c r="GWO84" s="5"/>
      <c r="GWP84" s="5"/>
      <c r="GWQ84" s="5"/>
      <c r="GWR84" s="5"/>
      <c r="GWS84" s="5"/>
      <c r="GWT84" s="5"/>
      <c r="GWU84" s="5"/>
      <c r="GWV84" s="5"/>
      <c r="GWW84" s="5"/>
      <c r="GWX84" s="5"/>
      <c r="GWY84" s="5"/>
      <c r="GWZ84" s="5"/>
      <c r="GXA84" s="5"/>
      <c r="GXB84" s="5"/>
      <c r="GXC84" s="5"/>
      <c r="GXD84" s="5"/>
      <c r="GXE84" s="5"/>
      <c r="GXF84" s="5"/>
      <c r="GXG84" s="5"/>
      <c r="GXH84" s="5"/>
      <c r="GXI84" s="5"/>
      <c r="GXJ84" s="5"/>
      <c r="GXK84" s="5"/>
      <c r="GXL84" s="5"/>
      <c r="GXM84" s="5"/>
      <c r="GXN84" s="5"/>
      <c r="GXO84" s="5"/>
      <c r="GXP84" s="5"/>
      <c r="GXQ84" s="5"/>
      <c r="GXR84" s="5"/>
      <c r="GXS84" s="5"/>
      <c r="GXT84" s="5"/>
      <c r="GXU84" s="5"/>
      <c r="GXV84" s="5"/>
      <c r="GXW84" s="5"/>
      <c r="GXX84" s="5"/>
      <c r="GXY84" s="5"/>
      <c r="GXZ84" s="5"/>
      <c r="GYA84" s="5"/>
      <c r="GYB84" s="5"/>
      <c r="GYC84" s="5"/>
      <c r="GYD84" s="5"/>
      <c r="GYE84" s="5"/>
      <c r="GYF84" s="5"/>
      <c r="GYG84" s="5"/>
      <c r="GYH84" s="5"/>
      <c r="GYI84" s="5"/>
      <c r="GYJ84" s="5"/>
      <c r="GYK84" s="5"/>
      <c r="GYL84" s="5"/>
      <c r="GYM84" s="5"/>
      <c r="GYN84" s="5"/>
      <c r="GYO84" s="5"/>
      <c r="GYP84" s="5"/>
      <c r="GYQ84" s="5"/>
      <c r="GYR84" s="5"/>
      <c r="GYS84" s="5"/>
      <c r="GYT84" s="5"/>
      <c r="GYU84" s="5"/>
      <c r="GYV84" s="5"/>
      <c r="GYW84" s="5"/>
      <c r="GYX84" s="5"/>
      <c r="GYY84" s="5"/>
      <c r="GYZ84" s="5"/>
      <c r="GZA84" s="5"/>
      <c r="GZB84" s="5"/>
      <c r="GZC84" s="5"/>
      <c r="GZD84" s="5"/>
      <c r="GZE84" s="5"/>
      <c r="GZF84" s="5"/>
      <c r="GZG84" s="5"/>
      <c r="GZH84" s="5"/>
      <c r="GZI84" s="5"/>
      <c r="GZJ84" s="5"/>
      <c r="GZK84" s="5"/>
      <c r="GZL84" s="5"/>
      <c r="GZM84" s="5"/>
      <c r="GZN84" s="5"/>
      <c r="GZO84" s="5"/>
      <c r="GZP84" s="5"/>
      <c r="GZQ84" s="5"/>
      <c r="GZR84" s="5"/>
      <c r="GZS84" s="5"/>
      <c r="GZT84" s="5"/>
      <c r="GZU84" s="5"/>
      <c r="GZV84" s="5"/>
      <c r="GZW84" s="5"/>
      <c r="GZX84" s="5"/>
      <c r="GZY84" s="5"/>
      <c r="GZZ84" s="5"/>
      <c r="HAA84" s="5"/>
      <c r="HAB84" s="5"/>
      <c r="HAC84" s="5"/>
      <c r="HAD84" s="5"/>
      <c r="HAE84" s="5"/>
      <c r="HAF84" s="5"/>
      <c r="HAG84" s="5"/>
      <c r="HAH84" s="5"/>
      <c r="HAI84" s="5"/>
      <c r="HAJ84" s="5"/>
      <c r="HAK84" s="5"/>
      <c r="HAL84" s="5"/>
      <c r="HAM84" s="5"/>
      <c r="HAN84" s="5"/>
      <c r="HAO84" s="5"/>
      <c r="HAP84" s="5"/>
      <c r="HAQ84" s="5"/>
      <c r="HAR84" s="5"/>
      <c r="HAS84" s="5"/>
      <c r="HAT84" s="5"/>
      <c r="HAU84" s="5"/>
      <c r="HAV84" s="5"/>
      <c r="HAW84" s="5"/>
      <c r="HAX84" s="5"/>
      <c r="HAY84" s="5"/>
      <c r="HAZ84" s="5"/>
      <c r="HBA84" s="5"/>
      <c r="HBB84" s="5"/>
      <c r="HBC84" s="5"/>
      <c r="HBD84" s="5"/>
      <c r="HBE84" s="5"/>
      <c r="HBF84" s="5"/>
      <c r="HBG84" s="5"/>
      <c r="HBH84" s="5"/>
      <c r="HBI84" s="5"/>
      <c r="HBJ84" s="5"/>
      <c r="HBK84" s="5"/>
      <c r="HBL84" s="5"/>
      <c r="HBM84" s="5"/>
      <c r="HBN84" s="5"/>
      <c r="HBO84" s="5"/>
      <c r="HBP84" s="5"/>
      <c r="HBQ84" s="5"/>
      <c r="HBR84" s="5"/>
      <c r="HBS84" s="5"/>
      <c r="HBT84" s="5"/>
      <c r="HBU84" s="5"/>
      <c r="HBV84" s="5"/>
      <c r="HBW84" s="5"/>
      <c r="HBX84" s="5"/>
      <c r="HBY84" s="5"/>
      <c r="HBZ84" s="5"/>
      <c r="HCA84" s="5"/>
      <c r="HCB84" s="5"/>
      <c r="HCC84" s="5"/>
      <c r="HCD84" s="5"/>
      <c r="HCE84" s="5"/>
      <c r="HCF84" s="5"/>
      <c r="HCG84" s="5"/>
      <c r="HCH84" s="5"/>
      <c r="HCI84" s="5"/>
      <c r="HCJ84" s="5"/>
      <c r="HCK84" s="5"/>
      <c r="HCL84" s="5"/>
      <c r="HCM84" s="5"/>
      <c r="HCN84" s="5"/>
      <c r="HCO84" s="5"/>
      <c r="HCP84" s="5"/>
      <c r="HCQ84" s="5"/>
      <c r="HCR84" s="5"/>
      <c r="HCS84" s="5"/>
      <c r="HCT84" s="5"/>
      <c r="HCU84" s="5"/>
      <c r="HCV84" s="5"/>
      <c r="HCW84" s="5"/>
      <c r="HCX84" s="5"/>
      <c r="HCY84" s="5"/>
      <c r="HCZ84" s="5"/>
      <c r="HDA84" s="5"/>
      <c r="HDB84" s="5"/>
      <c r="HDC84" s="5"/>
      <c r="HDD84" s="5"/>
      <c r="HDE84" s="5"/>
      <c r="HDF84" s="5"/>
      <c r="HDG84" s="5"/>
      <c r="HDH84" s="5"/>
      <c r="HDI84" s="5"/>
      <c r="HDJ84" s="5"/>
      <c r="HDK84" s="5"/>
      <c r="HDL84" s="5"/>
      <c r="HDM84" s="5"/>
      <c r="HDN84" s="5"/>
      <c r="HDO84" s="5"/>
      <c r="HDP84" s="5"/>
      <c r="HDQ84" s="5"/>
      <c r="HDR84" s="5"/>
      <c r="HDS84" s="5"/>
      <c r="HDT84" s="5"/>
      <c r="HDU84" s="5"/>
      <c r="HDV84" s="5"/>
      <c r="HDW84" s="5"/>
      <c r="HDX84" s="5"/>
      <c r="HDY84" s="5"/>
      <c r="HDZ84" s="5"/>
      <c r="HEA84" s="5"/>
      <c r="HEB84" s="5"/>
      <c r="HEC84" s="5"/>
      <c r="HED84" s="5"/>
      <c r="HEE84" s="5"/>
      <c r="HEF84" s="5"/>
      <c r="HEG84" s="5"/>
      <c r="HEH84" s="5"/>
      <c r="HEI84" s="5"/>
      <c r="HEJ84" s="5"/>
      <c r="HEK84" s="5"/>
      <c r="HEL84" s="5"/>
      <c r="HEM84" s="5"/>
      <c r="HEN84" s="5"/>
      <c r="HEO84" s="5"/>
      <c r="HEP84" s="5"/>
      <c r="HEQ84" s="5"/>
      <c r="HER84" s="5"/>
      <c r="HES84" s="5"/>
      <c r="HET84" s="5"/>
      <c r="HEU84" s="5"/>
      <c r="HEV84" s="5"/>
      <c r="HEW84" s="5"/>
      <c r="HEX84" s="5"/>
      <c r="HEY84" s="5"/>
      <c r="HEZ84" s="5"/>
      <c r="HFA84" s="5"/>
      <c r="HFB84" s="5"/>
      <c r="HFC84" s="5"/>
      <c r="HFD84" s="5"/>
      <c r="HFE84" s="5"/>
      <c r="HFF84" s="5"/>
      <c r="HFG84" s="5"/>
      <c r="HFH84" s="5"/>
      <c r="HFI84" s="5"/>
      <c r="HFJ84" s="5"/>
      <c r="HFK84" s="5"/>
      <c r="HFL84" s="5"/>
      <c r="HFM84" s="5"/>
      <c r="HFN84" s="5"/>
      <c r="HFO84" s="5"/>
      <c r="HFP84" s="5"/>
      <c r="HFQ84" s="5"/>
      <c r="HFR84" s="5"/>
      <c r="HFS84" s="5"/>
      <c r="HFT84" s="5"/>
      <c r="HFU84" s="5"/>
      <c r="HFV84" s="5"/>
      <c r="HFW84" s="5"/>
      <c r="HFX84" s="5"/>
      <c r="HFY84" s="5"/>
      <c r="HFZ84" s="5"/>
      <c r="HGA84" s="5"/>
      <c r="HGB84" s="5"/>
      <c r="HGC84" s="5"/>
      <c r="HGD84" s="5"/>
      <c r="HGE84" s="5"/>
      <c r="HGF84" s="5"/>
      <c r="HGG84" s="5"/>
      <c r="HGH84" s="5"/>
      <c r="HGI84" s="5"/>
      <c r="HGJ84" s="5"/>
      <c r="HGK84" s="5"/>
      <c r="HGL84" s="5"/>
      <c r="HGM84" s="5"/>
      <c r="HGN84" s="5"/>
      <c r="HGO84" s="5"/>
      <c r="HGP84" s="5"/>
      <c r="HGQ84" s="5"/>
      <c r="HGR84" s="5"/>
      <c r="HGS84" s="5"/>
      <c r="HGT84" s="5"/>
      <c r="HGU84" s="5"/>
      <c r="HGV84" s="5"/>
      <c r="HGW84" s="5"/>
      <c r="HGX84" s="5"/>
      <c r="HGY84" s="5"/>
      <c r="HGZ84" s="5"/>
      <c r="HHA84" s="5"/>
      <c r="HHB84" s="5"/>
      <c r="HHC84" s="5"/>
      <c r="HHD84" s="5"/>
      <c r="HHE84" s="5"/>
      <c r="HHF84" s="5"/>
      <c r="HHG84" s="5"/>
      <c r="HHH84" s="5"/>
      <c r="HHI84" s="5"/>
      <c r="HHJ84" s="5"/>
      <c r="HHK84" s="5"/>
      <c r="HHL84" s="5"/>
      <c r="HHM84" s="5"/>
      <c r="HHN84" s="5"/>
      <c r="HHO84" s="5"/>
      <c r="HHP84" s="5"/>
      <c r="HHQ84" s="5"/>
      <c r="HHR84" s="5"/>
      <c r="HHS84" s="5"/>
      <c r="HHT84" s="5"/>
      <c r="HHU84" s="5"/>
      <c r="HHV84" s="5"/>
      <c r="HHW84" s="5"/>
      <c r="HHX84" s="5"/>
      <c r="HHY84" s="5"/>
      <c r="HHZ84" s="5"/>
      <c r="HIA84" s="5"/>
      <c r="HIB84" s="5"/>
      <c r="HIC84" s="5"/>
      <c r="HID84" s="5"/>
      <c r="HIE84" s="5"/>
      <c r="HIF84" s="5"/>
      <c r="HIG84" s="5"/>
      <c r="HIH84" s="5"/>
      <c r="HII84" s="5"/>
      <c r="HIJ84" s="5"/>
      <c r="HIK84" s="5"/>
      <c r="HIL84" s="5"/>
      <c r="HIM84" s="5"/>
      <c r="HIN84" s="5"/>
      <c r="HIO84" s="5"/>
      <c r="HIP84" s="5"/>
      <c r="HIQ84" s="5"/>
      <c r="HIR84" s="5"/>
      <c r="HIS84" s="5"/>
      <c r="HIT84" s="5"/>
      <c r="HIU84" s="5"/>
      <c r="HIV84" s="5"/>
      <c r="HIW84" s="5"/>
      <c r="HIX84" s="5"/>
      <c r="HIY84" s="5"/>
      <c r="HIZ84" s="5"/>
      <c r="HJA84" s="5"/>
      <c r="HJB84" s="5"/>
      <c r="HJC84" s="5"/>
      <c r="HJD84" s="5"/>
      <c r="HJE84" s="5"/>
      <c r="HJF84" s="5"/>
      <c r="HJG84" s="5"/>
      <c r="HJH84" s="5"/>
      <c r="HJI84" s="5"/>
      <c r="HJJ84" s="5"/>
      <c r="HJK84" s="5"/>
      <c r="HJL84" s="5"/>
      <c r="HJM84" s="5"/>
      <c r="HJN84" s="5"/>
      <c r="HJO84" s="5"/>
      <c r="HJP84" s="5"/>
      <c r="HJQ84" s="5"/>
      <c r="HJR84" s="5"/>
      <c r="HJS84" s="5"/>
      <c r="HJT84" s="5"/>
      <c r="HJU84" s="5"/>
      <c r="HJV84" s="5"/>
      <c r="HJW84" s="5"/>
      <c r="HJX84" s="5"/>
      <c r="HJY84" s="5"/>
      <c r="HJZ84" s="5"/>
      <c r="HKA84" s="5"/>
      <c r="HKB84" s="5"/>
      <c r="HKC84" s="5"/>
      <c r="HKD84" s="5"/>
      <c r="HKE84" s="5"/>
      <c r="HKF84" s="5"/>
      <c r="HKG84" s="5"/>
      <c r="HKH84" s="5"/>
      <c r="HKI84" s="5"/>
      <c r="HKJ84" s="5"/>
      <c r="HKK84" s="5"/>
      <c r="HKL84" s="5"/>
      <c r="HKM84" s="5"/>
      <c r="HKN84" s="5"/>
      <c r="HKO84" s="5"/>
      <c r="HKP84" s="5"/>
      <c r="HKQ84" s="5"/>
      <c r="HKR84" s="5"/>
      <c r="HKS84" s="5"/>
      <c r="HKT84" s="5"/>
      <c r="HKU84" s="5"/>
      <c r="HKV84" s="5"/>
      <c r="HKW84" s="5"/>
      <c r="HKX84" s="5"/>
      <c r="HKY84" s="5"/>
      <c r="HKZ84" s="5"/>
      <c r="HLA84" s="5"/>
      <c r="HLB84" s="5"/>
      <c r="HLC84" s="5"/>
      <c r="HLD84" s="5"/>
      <c r="HLE84" s="5"/>
      <c r="HLF84" s="5"/>
      <c r="HLG84" s="5"/>
      <c r="HLH84" s="5"/>
      <c r="HLI84" s="5"/>
      <c r="HLJ84" s="5"/>
      <c r="HLK84" s="5"/>
      <c r="HLL84" s="5"/>
      <c r="HLM84" s="5"/>
      <c r="HLN84" s="5"/>
      <c r="HLO84" s="5"/>
      <c r="HLP84" s="5"/>
      <c r="HLQ84" s="5"/>
      <c r="HLR84" s="5"/>
      <c r="HLS84" s="5"/>
      <c r="HLT84" s="5"/>
      <c r="HLU84" s="5"/>
      <c r="HLV84" s="5"/>
      <c r="HLW84" s="5"/>
      <c r="HLX84" s="5"/>
      <c r="HLY84" s="5"/>
      <c r="HLZ84" s="5"/>
      <c r="HMA84" s="5"/>
      <c r="HMB84" s="5"/>
      <c r="HMC84" s="5"/>
      <c r="HMD84" s="5"/>
      <c r="HME84" s="5"/>
      <c r="HMF84" s="5"/>
      <c r="HMG84" s="5"/>
      <c r="HMH84" s="5"/>
      <c r="HMI84" s="5"/>
      <c r="HMJ84" s="5"/>
      <c r="HMK84" s="5"/>
      <c r="HML84" s="5"/>
      <c r="HMM84" s="5"/>
      <c r="HMN84" s="5"/>
      <c r="HMO84" s="5"/>
      <c r="HMP84" s="5"/>
      <c r="HMQ84" s="5"/>
      <c r="HMR84" s="5"/>
      <c r="HMS84" s="5"/>
      <c r="HMT84" s="5"/>
      <c r="HMU84" s="5"/>
      <c r="HMV84" s="5"/>
      <c r="HMW84" s="5"/>
      <c r="HMX84" s="5"/>
      <c r="HMY84" s="5"/>
      <c r="HMZ84" s="5"/>
      <c r="HNA84" s="5"/>
      <c r="HNB84" s="5"/>
      <c r="HNC84" s="5"/>
      <c r="HND84" s="5"/>
      <c r="HNE84" s="5"/>
      <c r="HNF84" s="5"/>
      <c r="HNG84" s="5"/>
      <c r="HNH84" s="5"/>
      <c r="HNI84" s="5"/>
      <c r="HNJ84" s="5"/>
      <c r="HNK84" s="5"/>
      <c r="HNL84" s="5"/>
      <c r="HNM84" s="5"/>
      <c r="HNN84" s="5"/>
      <c r="HNO84" s="5"/>
      <c r="HNP84" s="5"/>
      <c r="HNQ84" s="5"/>
      <c r="HNR84" s="5"/>
      <c r="HNS84" s="5"/>
      <c r="HNT84" s="5"/>
      <c r="HNU84" s="5"/>
      <c r="HNV84" s="5"/>
      <c r="HNW84" s="5"/>
      <c r="HNX84" s="5"/>
      <c r="HNY84" s="5"/>
      <c r="HNZ84" s="5"/>
      <c r="HOA84" s="5"/>
      <c r="HOB84" s="5"/>
      <c r="HOC84" s="5"/>
      <c r="HOD84" s="5"/>
      <c r="HOE84" s="5"/>
      <c r="HOF84" s="5"/>
      <c r="HOG84" s="5"/>
      <c r="HOH84" s="5"/>
      <c r="HOI84" s="5"/>
      <c r="HOJ84" s="5"/>
      <c r="HOK84" s="5"/>
      <c r="HOL84" s="5"/>
      <c r="HOM84" s="5"/>
      <c r="HON84" s="5"/>
      <c r="HOO84" s="5"/>
      <c r="HOP84" s="5"/>
      <c r="HOQ84" s="5"/>
      <c r="HOR84" s="5"/>
      <c r="HOS84" s="5"/>
      <c r="HOT84" s="5"/>
      <c r="HOU84" s="5"/>
      <c r="HOV84" s="5"/>
      <c r="HOW84" s="5"/>
      <c r="HOX84" s="5"/>
      <c r="HOY84" s="5"/>
      <c r="HOZ84" s="5"/>
      <c r="HPA84" s="5"/>
      <c r="HPB84" s="5"/>
      <c r="HPC84" s="5"/>
      <c r="HPD84" s="5"/>
      <c r="HPE84" s="5"/>
      <c r="HPF84" s="5"/>
      <c r="HPG84" s="5"/>
      <c r="HPH84" s="5"/>
      <c r="HPI84" s="5"/>
      <c r="HPJ84" s="5"/>
      <c r="HPK84" s="5"/>
      <c r="HPL84" s="5"/>
      <c r="HPM84" s="5"/>
      <c r="HPN84" s="5"/>
      <c r="HPO84" s="5"/>
      <c r="HPP84" s="5"/>
      <c r="HPQ84" s="5"/>
      <c r="HPR84" s="5"/>
      <c r="HPS84" s="5"/>
      <c r="HPT84" s="5"/>
      <c r="HPU84" s="5"/>
      <c r="HPV84" s="5"/>
      <c r="HPW84" s="5"/>
      <c r="HPX84" s="5"/>
      <c r="HPY84" s="5"/>
      <c r="HPZ84" s="5"/>
      <c r="HQA84" s="5"/>
      <c r="HQB84" s="5"/>
      <c r="HQC84" s="5"/>
      <c r="HQD84" s="5"/>
      <c r="HQE84" s="5"/>
      <c r="HQF84" s="5"/>
      <c r="HQG84" s="5"/>
      <c r="HQH84" s="5"/>
      <c r="HQI84" s="5"/>
      <c r="HQJ84" s="5"/>
      <c r="HQK84" s="5"/>
      <c r="HQL84" s="5"/>
      <c r="HQM84" s="5"/>
      <c r="HQN84" s="5"/>
      <c r="HQO84" s="5"/>
      <c r="HQP84" s="5"/>
      <c r="HQQ84" s="5"/>
      <c r="HQR84" s="5"/>
      <c r="HQS84" s="5"/>
      <c r="HQT84" s="5"/>
      <c r="HQU84" s="5"/>
      <c r="HQV84" s="5"/>
      <c r="HQW84" s="5"/>
      <c r="HQX84" s="5"/>
      <c r="HQY84" s="5"/>
      <c r="HQZ84" s="5"/>
      <c r="HRA84" s="5"/>
      <c r="HRB84" s="5"/>
      <c r="HRC84" s="5"/>
      <c r="HRD84" s="5"/>
      <c r="HRE84" s="5"/>
      <c r="HRF84" s="5"/>
      <c r="HRG84" s="5"/>
      <c r="HRH84" s="5"/>
      <c r="HRI84" s="5"/>
      <c r="HRJ84" s="5"/>
      <c r="HRK84" s="5"/>
      <c r="HRL84" s="5"/>
      <c r="HRM84" s="5"/>
      <c r="HRN84" s="5"/>
      <c r="HRO84" s="5"/>
      <c r="HRP84" s="5"/>
      <c r="HRQ84" s="5"/>
      <c r="HRR84" s="5"/>
      <c r="HRS84" s="5"/>
      <c r="HRT84" s="5"/>
      <c r="HRU84" s="5"/>
      <c r="HRV84" s="5"/>
      <c r="HRW84" s="5"/>
      <c r="HRX84" s="5"/>
      <c r="HRY84" s="5"/>
      <c r="HRZ84" s="5"/>
      <c r="HSA84" s="5"/>
      <c r="HSB84" s="5"/>
      <c r="HSC84" s="5"/>
      <c r="HSD84" s="5"/>
      <c r="HSE84" s="5"/>
      <c r="HSF84" s="5"/>
      <c r="HSG84" s="5"/>
      <c r="HSH84" s="5"/>
      <c r="HSI84" s="5"/>
      <c r="HSJ84" s="5"/>
      <c r="HSK84" s="5"/>
      <c r="HSL84" s="5"/>
      <c r="HSM84" s="5"/>
      <c r="HSN84" s="5"/>
      <c r="HSO84" s="5"/>
      <c r="HSP84" s="5"/>
      <c r="HSQ84" s="5"/>
      <c r="HSR84" s="5"/>
      <c r="HSS84" s="5"/>
      <c r="HST84" s="5"/>
      <c r="HSU84" s="5"/>
      <c r="HSV84" s="5"/>
      <c r="HSW84" s="5"/>
      <c r="HSX84" s="5"/>
      <c r="HSY84" s="5"/>
      <c r="HSZ84" s="5"/>
      <c r="HTA84" s="5"/>
      <c r="HTB84" s="5"/>
      <c r="HTC84" s="5"/>
      <c r="HTD84" s="5"/>
      <c r="HTE84" s="5"/>
      <c r="HTF84" s="5"/>
      <c r="HTG84" s="5"/>
      <c r="HTH84" s="5"/>
      <c r="HTI84" s="5"/>
      <c r="HTJ84" s="5"/>
      <c r="HTK84" s="5"/>
      <c r="HTL84" s="5"/>
      <c r="HTM84" s="5"/>
      <c r="HTN84" s="5"/>
      <c r="HTO84" s="5"/>
      <c r="HTP84" s="5"/>
      <c r="HTQ84" s="5"/>
      <c r="HTR84" s="5"/>
      <c r="HTS84" s="5"/>
      <c r="HTT84" s="5"/>
      <c r="HTU84" s="5"/>
      <c r="HTV84" s="5"/>
      <c r="HTW84" s="5"/>
      <c r="HTX84" s="5"/>
      <c r="HTY84" s="5"/>
      <c r="HTZ84" s="5"/>
      <c r="HUA84" s="5"/>
      <c r="HUB84" s="5"/>
      <c r="HUC84" s="5"/>
      <c r="HUD84" s="5"/>
      <c r="HUE84" s="5"/>
      <c r="HUF84" s="5"/>
      <c r="HUG84" s="5"/>
      <c r="HUH84" s="5"/>
      <c r="HUI84" s="5"/>
      <c r="HUJ84" s="5"/>
      <c r="HUK84" s="5"/>
      <c r="HUL84" s="5"/>
      <c r="HUM84" s="5"/>
      <c r="HUN84" s="5"/>
      <c r="HUO84" s="5"/>
      <c r="HUP84" s="5"/>
      <c r="HUQ84" s="5"/>
      <c r="HUR84" s="5"/>
      <c r="HUS84" s="5"/>
      <c r="HUT84" s="5"/>
      <c r="HUU84" s="5"/>
      <c r="HUV84" s="5"/>
      <c r="HUW84" s="5"/>
      <c r="HUX84" s="5"/>
      <c r="HUY84" s="5"/>
      <c r="HUZ84" s="5"/>
      <c r="HVA84" s="5"/>
      <c r="HVB84" s="5"/>
      <c r="HVC84" s="5"/>
      <c r="HVD84" s="5"/>
      <c r="HVE84" s="5"/>
      <c r="HVF84" s="5"/>
      <c r="HVG84" s="5"/>
      <c r="HVH84" s="5"/>
      <c r="HVI84" s="5"/>
      <c r="HVJ84" s="5"/>
      <c r="HVK84" s="5"/>
      <c r="HVL84" s="5"/>
      <c r="HVM84" s="5"/>
      <c r="HVN84" s="5"/>
      <c r="HVO84" s="5"/>
      <c r="HVP84" s="5"/>
      <c r="HVQ84" s="5"/>
      <c r="HVR84" s="5"/>
      <c r="HVS84" s="5"/>
      <c r="HVT84" s="5"/>
      <c r="HVU84" s="5"/>
      <c r="HVV84" s="5"/>
      <c r="HVW84" s="5"/>
      <c r="HVX84" s="5"/>
      <c r="HVY84" s="5"/>
      <c r="HVZ84" s="5"/>
      <c r="HWA84" s="5"/>
      <c r="HWB84" s="5"/>
      <c r="HWC84" s="5"/>
      <c r="HWD84" s="5"/>
      <c r="HWE84" s="5"/>
      <c r="HWF84" s="5"/>
      <c r="HWG84" s="5"/>
      <c r="HWH84" s="5"/>
      <c r="HWI84" s="5"/>
      <c r="HWJ84" s="5"/>
      <c r="HWK84" s="5"/>
      <c r="HWL84" s="5"/>
      <c r="HWM84" s="5"/>
      <c r="HWN84" s="5"/>
      <c r="HWO84" s="5"/>
      <c r="HWP84" s="5"/>
      <c r="HWQ84" s="5"/>
      <c r="HWR84" s="5"/>
      <c r="HWS84" s="5"/>
      <c r="HWT84" s="5"/>
      <c r="HWU84" s="5"/>
      <c r="HWV84" s="5"/>
      <c r="HWW84" s="5"/>
      <c r="HWX84" s="5"/>
      <c r="HWY84" s="5"/>
      <c r="HWZ84" s="5"/>
      <c r="HXA84" s="5"/>
      <c r="HXB84" s="5"/>
      <c r="HXC84" s="5"/>
      <c r="HXD84" s="5"/>
      <c r="HXE84" s="5"/>
      <c r="HXF84" s="5"/>
      <c r="HXG84" s="5"/>
      <c r="HXH84" s="5"/>
      <c r="HXI84" s="5"/>
      <c r="HXJ84" s="5"/>
      <c r="HXK84" s="5"/>
      <c r="HXL84" s="5"/>
      <c r="HXM84" s="5"/>
      <c r="HXN84" s="5"/>
      <c r="HXO84" s="5"/>
      <c r="HXP84" s="5"/>
      <c r="HXQ84" s="5"/>
      <c r="HXR84" s="5"/>
      <c r="HXS84" s="5"/>
      <c r="HXT84" s="5"/>
      <c r="HXU84" s="5"/>
      <c r="HXV84" s="5"/>
      <c r="HXW84" s="5"/>
      <c r="HXX84" s="5"/>
      <c r="HXY84" s="5"/>
      <c r="HXZ84" s="5"/>
      <c r="HYA84" s="5"/>
      <c r="HYB84" s="5"/>
      <c r="HYC84" s="5"/>
      <c r="HYD84" s="5"/>
      <c r="HYE84" s="5"/>
      <c r="HYF84" s="5"/>
      <c r="HYG84" s="5"/>
      <c r="HYH84" s="5"/>
      <c r="HYI84" s="5"/>
      <c r="HYJ84" s="5"/>
      <c r="HYK84" s="5"/>
      <c r="HYL84" s="5"/>
      <c r="HYM84" s="5"/>
      <c r="HYN84" s="5"/>
      <c r="HYO84" s="5"/>
      <c r="HYP84" s="5"/>
      <c r="HYQ84" s="5"/>
      <c r="HYR84" s="5"/>
      <c r="HYS84" s="5"/>
      <c r="HYT84" s="5"/>
      <c r="HYU84" s="5"/>
      <c r="HYV84" s="5"/>
      <c r="HYW84" s="5"/>
      <c r="HYX84" s="5"/>
      <c r="HYY84" s="5"/>
      <c r="HYZ84" s="5"/>
      <c r="HZA84" s="5"/>
      <c r="HZB84" s="5"/>
      <c r="HZC84" s="5"/>
      <c r="HZD84" s="5"/>
      <c r="HZE84" s="5"/>
      <c r="HZF84" s="5"/>
      <c r="HZG84" s="5"/>
      <c r="HZH84" s="5"/>
      <c r="HZI84" s="5"/>
      <c r="HZJ84" s="5"/>
      <c r="HZK84" s="5"/>
      <c r="HZL84" s="5"/>
      <c r="HZM84" s="5"/>
      <c r="HZN84" s="5"/>
      <c r="HZO84" s="5"/>
      <c r="HZP84" s="5"/>
      <c r="HZQ84" s="5"/>
      <c r="HZR84" s="5"/>
      <c r="HZS84" s="5"/>
      <c r="HZT84" s="5"/>
      <c r="HZU84" s="5"/>
      <c r="HZV84" s="5"/>
      <c r="HZW84" s="5"/>
      <c r="HZX84" s="5"/>
      <c r="HZY84" s="5"/>
      <c r="HZZ84" s="5"/>
      <c r="IAA84" s="5"/>
      <c r="IAB84" s="5"/>
      <c r="IAC84" s="5"/>
      <c r="IAD84" s="5"/>
      <c r="IAE84" s="5"/>
      <c r="IAF84" s="5"/>
      <c r="IAG84" s="5"/>
      <c r="IAH84" s="5"/>
      <c r="IAI84" s="5"/>
      <c r="IAJ84" s="5"/>
      <c r="IAK84" s="5"/>
      <c r="IAL84" s="5"/>
      <c r="IAM84" s="5"/>
      <c r="IAN84" s="5"/>
      <c r="IAO84" s="5"/>
      <c r="IAP84" s="5"/>
      <c r="IAQ84" s="5"/>
      <c r="IAR84" s="5"/>
      <c r="IAS84" s="5"/>
      <c r="IAT84" s="5"/>
      <c r="IAU84" s="5"/>
      <c r="IAV84" s="5"/>
      <c r="IAW84" s="5"/>
      <c r="IAX84" s="5"/>
      <c r="IAY84" s="5"/>
      <c r="IAZ84" s="5"/>
      <c r="IBA84" s="5"/>
      <c r="IBB84" s="5"/>
      <c r="IBC84" s="5"/>
      <c r="IBD84" s="5"/>
      <c r="IBE84" s="5"/>
      <c r="IBF84" s="5"/>
      <c r="IBG84" s="5"/>
      <c r="IBH84" s="5"/>
      <c r="IBI84" s="5"/>
      <c r="IBJ84" s="5"/>
      <c r="IBK84" s="5"/>
      <c r="IBL84" s="5"/>
      <c r="IBM84" s="5"/>
      <c r="IBN84" s="5"/>
      <c r="IBO84" s="5"/>
      <c r="IBP84" s="5"/>
      <c r="IBQ84" s="5"/>
      <c r="IBR84" s="5"/>
      <c r="IBS84" s="5"/>
      <c r="IBT84" s="5"/>
      <c r="IBU84" s="5"/>
      <c r="IBV84" s="5"/>
      <c r="IBW84" s="5"/>
      <c r="IBX84" s="5"/>
      <c r="IBY84" s="5"/>
      <c r="IBZ84" s="5"/>
      <c r="ICA84" s="5"/>
      <c r="ICB84" s="5"/>
      <c r="ICC84" s="5"/>
      <c r="ICD84" s="5"/>
      <c r="ICE84" s="5"/>
      <c r="ICF84" s="5"/>
      <c r="ICG84" s="5"/>
      <c r="ICH84" s="5"/>
      <c r="ICI84" s="5"/>
      <c r="ICJ84" s="5"/>
      <c r="ICK84" s="5"/>
      <c r="ICL84" s="5"/>
      <c r="ICM84" s="5"/>
      <c r="ICN84" s="5"/>
      <c r="ICO84" s="5"/>
      <c r="ICP84" s="5"/>
      <c r="ICQ84" s="5"/>
      <c r="ICR84" s="5"/>
      <c r="ICS84" s="5"/>
      <c r="ICT84" s="5"/>
      <c r="ICU84" s="5"/>
      <c r="ICV84" s="5"/>
      <c r="ICW84" s="5"/>
      <c r="ICX84" s="5"/>
      <c r="ICY84" s="5"/>
      <c r="ICZ84" s="5"/>
      <c r="IDA84" s="5"/>
      <c r="IDB84" s="5"/>
      <c r="IDC84" s="5"/>
      <c r="IDD84" s="5"/>
      <c r="IDE84" s="5"/>
      <c r="IDF84" s="5"/>
      <c r="IDG84" s="5"/>
      <c r="IDH84" s="5"/>
      <c r="IDI84" s="5"/>
      <c r="IDJ84" s="5"/>
      <c r="IDK84" s="5"/>
      <c r="IDL84" s="5"/>
      <c r="IDM84" s="5"/>
      <c r="IDN84" s="5"/>
      <c r="IDO84" s="5"/>
      <c r="IDP84" s="5"/>
      <c r="IDQ84" s="5"/>
      <c r="IDR84" s="5"/>
      <c r="IDS84" s="5"/>
      <c r="IDT84" s="5"/>
      <c r="IDU84" s="5"/>
      <c r="IDV84" s="5"/>
      <c r="IDW84" s="5"/>
      <c r="IDX84" s="5"/>
      <c r="IDY84" s="5"/>
      <c r="IDZ84" s="5"/>
      <c r="IEA84" s="5"/>
      <c r="IEB84" s="5"/>
      <c r="IEC84" s="5"/>
      <c r="IED84" s="5"/>
      <c r="IEE84" s="5"/>
      <c r="IEF84" s="5"/>
      <c r="IEG84" s="5"/>
      <c r="IEH84" s="5"/>
      <c r="IEI84" s="5"/>
      <c r="IEJ84" s="5"/>
      <c r="IEK84" s="5"/>
      <c r="IEL84" s="5"/>
      <c r="IEM84" s="5"/>
      <c r="IEN84" s="5"/>
      <c r="IEO84" s="5"/>
      <c r="IEP84" s="5"/>
      <c r="IEQ84" s="5"/>
      <c r="IER84" s="5"/>
      <c r="IES84" s="5"/>
      <c r="IET84" s="5"/>
      <c r="IEU84" s="5"/>
      <c r="IEV84" s="5"/>
      <c r="IEW84" s="5"/>
      <c r="IEX84" s="5"/>
      <c r="IEY84" s="5"/>
      <c r="IEZ84" s="5"/>
      <c r="IFA84" s="5"/>
      <c r="IFB84" s="5"/>
      <c r="IFC84" s="5"/>
      <c r="IFD84" s="5"/>
      <c r="IFE84" s="5"/>
      <c r="IFF84" s="5"/>
      <c r="IFG84" s="5"/>
      <c r="IFH84" s="5"/>
      <c r="IFI84" s="5"/>
      <c r="IFJ84" s="5"/>
      <c r="IFK84" s="5"/>
      <c r="IFL84" s="5"/>
      <c r="IFM84" s="5"/>
      <c r="IFN84" s="5"/>
      <c r="IFO84" s="5"/>
      <c r="IFP84" s="5"/>
      <c r="IFQ84" s="5"/>
      <c r="IFR84" s="5"/>
      <c r="IFS84" s="5"/>
      <c r="IFT84" s="5"/>
      <c r="IFU84" s="5"/>
      <c r="IFV84" s="5"/>
      <c r="IFW84" s="5"/>
      <c r="IFX84" s="5"/>
      <c r="IFY84" s="5"/>
      <c r="IFZ84" s="5"/>
      <c r="IGA84" s="5"/>
      <c r="IGB84" s="5"/>
      <c r="IGC84" s="5"/>
      <c r="IGD84" s="5"/>
      <c r="IGE84" s="5"/>
      <c r="IGF84" s="5"/>
      <c r="IGG84" s="5"/>
      <c r="IGH84" s="5"/>
      <c r="IGI84" s="5"/>
      <c r="IGJ84" s="5"/>
      <c r="IGK84" s="5"/>
      <c r="IGL84" s="5"/>
      <c r="IGM84" s="5"/>
      <c r="IGN84" s="5"/>
      <c r="IGO84" s="5"/>
      <c r="IGP84" s="5"/>
      <c r="IGQ84" s="5"/>
      <c r="IGR84" s="5"/>
      <c r="IGS84" s="5"/>
      <c r="IGT84" s="5"/>
      <c r="IGU84" s="5"/>
      <c r="IGV84" s="5"/>
      <c r="IGW84" s="5"/>
      <c r="IGX84" s="5"/>
      <c r="IGY84" s="5"/>
      <c r="IGZ84" s="5"/>
      <c r="IHA84" s="5"/>
      <c r="IHB84" s="5"/>
      <c r="IHC84" s="5"/>
      <c r="IHD84" s="5"/>
      <c r="IHE84" s="5"/>
      <c r="IHF84" s="5"/>
      <c r="IHG84" s="5"/>
      <c r="IHH84" s="5"/>
      <c r="IHI84" s="5"/>
      <c r="IHJ84" s="5"/>
      <c r="IHK84" s="5"/>
      <c r="IHL84" s="5"/>
      <c r="IHM84" s="5"/>
      <c r="IHN84" s="5"/>
      <c r="IHO84" s="5"/>
      <c r="IHP84" s="5"/>
      <c r="IHQ84" s="5"/>
      <c r="IHR84" s="5"/>
      <c r="IHS84" s="5"/>
      <c r="IHT84" s="5"/>
      <c r="IHU84" s="5"/>
      <c r="IHV84" s="5"/>
      <c r="IHW84" s="5"/>
      <c r="IHX84" s="5"/>
      <c r="IHY84" s="5"/>
      <c r="IHZ84" s="5"/>
      <c r="IIA84" s="5"/>
      <c r="IIB84" s="5"/>
      <c r="IIC84" s="5"/>
      <c r="IID84" s="5"/>
      <c r="IIE84" s="5"/>
      <c r="IIF84" s="5"/>
      <c r="IIG84" s="5"/>
      <c r="IIH84" s="5"/>
      <c r="III84" s="5"/>
      <c r="IIJ84" s="5"/>
      <c r="IIK84" s="5"/>
      <c r="IIL84" s="5"/>
      <c r="IIM84" s="5"/>
      <c r="IIN84" s="5"/>
      <c r="IIO84" s="5"/>
      <c r="IIP84" s="5"/>
      <c r="IIQ84" s="5"/>
      <c r="IIR84" s="5"/>
      <c r="IIS84" s="5"/>
      <c r="IIT84" s="5"/>
      <c r="IIU84" s="5"/>
      <c r="IIV84" s="5"/>
      <c r="IIW84" s="5"/>
      <c r="IIX84" s="5"/>
      <c r="IIY84" s="5"/>
      <c r="IIZ84" s="5"/>
      <c r="IJA84" s="5"/>
      <c r="IJB84" s="5"/>
      <c r="IJC84" s="5"/>
      <c r="IJD84" s="5"/>
      <c r="IJE84" s="5"/>
      <c r="IJF84" s="5"/>
      <c r="IJG84" s="5"/>
      <c r="IJH84" s="5"/>
      <c r="IJI84" s="5"/>
      <c r="IJJ84" s="5"/>
      <c r="IJK84" s="5"/>
      <c r="IJL84" s="5"/>
      <c r="IJM84" s="5"/>
      <c r="IJN84" s="5"/>
      <c r="IJO84" s="5"/>
      <c r="IJP84" s="5"/>
      <c r="IJQ84" s="5"/>
      <c r="IJR84" s="5"/>
      <c r="IJS84" s="5"/>
      <c r="IJT84" s="5"/>
      <c r="IJU84" s="5"/>
      <c r="IJV84" s="5"/>
      <c r="IJW84" s="5"/>
      <c r="IJX84" s="5"/>
      <c r="IJY84" s="5"/>
      <c r="IJZ84" s="5"/>
      <c r="IKA84" s="5"/>
      <c r="IKB84" s="5"/>
      <c r="IKC84" s="5"/>
      <c r="IKD84" s="5"/>
      <c r="IKE84" s="5"/>
      <c r="IKF84" s="5"/>
      <c r="IKG84" s="5"/>
      <c r="IKH84" s="5"/>
      <c r="IKI84" s="5"/>
      <c r="IKJ84" s="5"/>
      <c r="IKK84" s="5"/>
      <c r="IKL84" s="5"/>
      <c r="IKM84" s="5"/>
      <c r="IKN84" s="5"/>
      <c r="IKO84" s="5"/>
      <c r="IKP84" s="5"/>
      <c r="IKQ84" s="5"/>
      <c r="IKR84" s="5"/>
      <c r="IKS84" s="5"/>
      <c r="IKT84" s="5"/>
      <c r="IKU84" s="5"/>
      <c r="IKV84" s="5"/>
      <c r="IKW84" s="5"/>
      <c r="IKX84" s="5"/>
      <c r="IKY84" s="5"/>
      <c r="IKZ84" s="5"/>
      <c r="ILA84" s="5"/>
      <c r="ILB84" s="5"/>
      <c r="ILC84" s="5"/>
      <c r="ILD84" s="5"/>
      <c r="ILE84" s="5"/>
      <c r="ILF84" s="5"/>
      <c r="ILG84" s="5"/>
      <c r="ILH84" s="5"/>
      <c r="ILI84" s="5"/>
      <c r="ILJ84" s="5"/>
      <c r="ILK84" s="5"/>
      <c r="ILL84" s="5"/>
      <c r="ILM84" s="5"/>
      <c r="ILN84" s="5"/>
      <c r="ILO84" s="5"/>
      <c r="ILP84" s="5"/>
      <c r="ILQ84" s="5"/>
      <c r="ILR84" s="5"/>
      <c r="ILS84" s="5"/>
      <c r="ILT84" s="5"/>
      <c r="ILU84" s="5"/>
      <c r="ILV84" s="5"/>
      <c r="ILW84" s="5"/>
      <c r="ILX84" s="5"/>
      <c r="ILY84" s="5"/>
      <c r="ILZ84" s="5"/>
      <c r="IMA84" s="5"/>
      <c r="IMB84" s="5"/>
      <c r="IMC84" s="5"/>
      <c r="IMD84" s="5"/>
      <c r="IME84" s="5"/>
      <c r="IMF84" s="5"/>
      <c r="IMG84" s="5"/>
      <c r="IMH84" s="5"/>
      <c r="IMI84" s="5"/>
      <c r="IMJ84" s="5"/>
      <c r="IMK84" s="5"/>
      <c r="IML84" s="5"/>
      <c r="IMM84" s="5"/>
      <c r="IMN84" s="5"/>
      <c r="IMO84" s="5"/>
      <c r="IMP84" s="5"/>
      <c r="IMQ84" s="5"/>
      <c r="IMR84" s="5"/>
      <c r="IMS84" s="5"/>
      <c r="IMT84" s="5"/>
      <c r="IMU84" s="5"/>
      <c r="IMV84" s="5"/>
      <c r="IMW84" s="5"/>
      <c r="IMX84" s="5"/>
      <c r="IMY84" s="5"/>
      <c r="IMZ84" s="5"/>
      <c r="INA84" s="5"/>
      <c r="INB84" s="5"/>
      <c r="INC84" s="5"/>
      <c r="IND84" s="5"/>
      <c r="INE84" s="5"/>
      <c r="INF84" s="5"/>
      <c r="ING84" s="5"/>
      <c r="INH84" s="5"/>
      <c r="INI84" s="5"/>
      <c r="INJ84" s="5"/>
      <c r="INK84" s="5"/>
      <c r="INL84" s="5"/>
      <c r="INM84" s="5"/>
      <c r="INN84" s="5"/>
      <c r="INO84" s="5"/>
      <c r="INP84" s="5"/>
      <c r="INQ84" s="5"/>
      <c r="INR84" s="5"/>
      <c r="INS84" s="5"/>
      <c r="INT84" s="5"/>
      <c r="INU84" s="5"/>
      <c r="INV84" s="5"/>
      <c r="INW84" s="5"/>
      <c r="INX84" s="5"/>
      <c r="INY84" s="5"/>
      <c r="INZ84" s="5"/>
      <c r="IOA84" s="5"/>
      <c r="IOB84" s="5"/>
      <c r="IOC84" s="5"/>
      <c r="IOD84" s="5"/>
      <c r="IOE84" s="5"/>
      <c r="IOF84" s="5"/>
      <c r="IOG84" s="5"/>
      <c r="IOH84" s="5"/>
      <c r="IOI84" s="5"/>
      <c r="IOJ84" s="5"/>
      <c r="IOK84" s="5"/>
      <c r="IOL84" s="5"/>
      <c r="IOM84" s="5"/>
      <c r="ION84" s="5"/>
      <c r="IOO84" s="5"/>
      <c r="IOP84" s="5"/>
      <c r="IOQ84" s="5"/>
      <c r="IOR84" s="5"/>
      <c r="IOS84" s="5"/>
      <c r="IOT84" s="5"/>
      <c r="IOU84" s="5"/>
      <c r="IOV84" s="5"/>
      <c r="IOW84" s="5"/>
      <c r="IOX84" s="5"/>
      <c r="IOY84" s="5"/>
      <c r="IOZ84" s="5"/>
      <c r="IPA84" s="5"/>
      <c r="IPB84" s="5"/>
      <c r="IPC84" s="5"/>
      <c r="IPD84" s="5"/>
      <c r="IPE84" s="5"/>
      <c r="IPF84" s="5"/>
      <c r="IPG84" s="5"/>
      <c r="IPH84" s="5"/>
      <c r="IPI84" s="5"/>
      <c r="IPJ84" s="5"/>
      <c r="IPK84" s="5"/>
      <c r="IPL84" s="5"/>
      <c r="IPM84" s="5"/>
      <c r="IPN84" s="5"/>
      <c r="IPO84" s="5"/>
      <c r="IPP84" s="5"/>
      <c r="IPQ84" s="5"/>
      <c r="IPR84" s="5"/>
      <c r="IPS84" s="5"/>
      <c r="IPT84" s="5"/>
      <c r="IPU84" s="5"/>
      <c r="IPV84" s="5"/>
      <c r="IPW84" s="5"/>
      <c r="IPX84" s="5"/>
      <c r="IPY84" s="5"/>
      <c r="IPZ84" s="5"/>
      <c r="IQA84" s="5"/>
      <c r="IQB84" s="5"/>
      <c r="IQC84" s="5"/>
      <c r="IQD84" s="5"/>
      <c r="IQE84" s="5"/>
      <c r="IQF84" s="5"/>
      <c r="IQG84" s="5"/>
      <c r="IQH84" s="5"/>
      <c r="IQI84" s="5"/>
      <c r="IQJ84" s="5"/>
      <c r="IQK84" s="5"/>
      <c r="IQL84" s="5"/>
      <c r="IQM84" s="5"/>
      <c r="IQN84" s="5"/>
      <c r="IQO84" s="5"/>
      <c r="IQP84" s="5"/>
      <c r="IQQ84" s="5"/>
      <c r="IQR84" s="5"/>
      <c r="IQS84" s="5"/>
      <c r="IQT84" s="5"/>
      <c r="IQU84" s="5"/>
      <c r="IQV84" s="5"/>
      <c r="IQW84" s="5"/>
      <c r="IQX84" s="5"/>
      <c r="IQY84" s="5"/>
      <c r="IQZ84" s="5"/>
      <c r="IRA84" s="5"/>
      <c r="IRB84" s="5"/>
      <c r="IRC84" s="5"/>
      <c r="IRD84" s="5"/>
      <c r="IRE84" s="5"/>
      <c r="IRF84" s="5"/>
      <c r="IRG84" s="5"/>
      <c r="IRH84" s="5"/>
      <c r="IRI84" s="5"/>
      <c r="IRJ84" s="5"/>
      <c r="IRK84" s="5"/>
      <c r="IRL84" s="5"/>
      <c r="IRM84" s="5"/>
      <c r="IRN84" s="5"/>
      <c r="IRO84" s="5"/>
      <c r="IRP84" s="5"/>
      <c r="IRQ84" s="5"/>
      <c r="IRR84" s="5"/>
      <c r="IRS84" s="5"/>
      <c r="IRT84" s="5"/>
      <c r="IRU84" s="5"/>
      <c r="IRV84" s="5"/>
      <c r="IRW84" s="5"/>
      <c r="IRX84" s="5"/>
      <c r="IRY84" s="5"/>
      <c r="IRZ84" s="5"/>
      <c r="ISA84" s="5"/>
      <c r="ISB84" s="5"/>
      <c r="ISC84" s="5"/>
      <c r="ISD84" s="5"/>
      <c r="ISE84" s="5"/>
      <c r="ISF84" s="5"/>
      <c r="ISG84" s="5"/>
      <c r="ISH84" s="5"/>
      <c r="ISI84" s="5"/>
      <c r="ISJ84" s="5"/>
      <c r="ISK84" s="5"/>
      <c r="ISL84" s="5"/>
      <c r="ISM84" s="5"/>
      <c r="ISN84" s="5"/>
      <c r="ISO84" s="5"/>
      <c r="ISP84" s="5"/>
      <c r="ISQ84" s="5"/>
      <c r="ISR84" s="5"/>
      <c r="ISS84" s="5"/>
      <c r="IST84" s="5"/>
      <c r="ISU84" s="5"/>
      <c r="ISV84" s="5"/>
      <c r="ISW84" s="5"/>
      <c r="ISX84" s="5"/>
      <c r="ISY84" s="5"/>
      <c r="ISZ84" s="5"/>
      <c r="ITA84" s="5"/>
      <c r="ITB84" s="5"/>
      <c r="ITC84" s="5"/>
      <c r="ITD84" s="5"/>
      <c r="ITE84" s="5"/>
      <c r="ITF84" s="5"/>
      <c r="ITG84" s="5"/>
      <c r="ITH84" s="5"/>
      <c r="ITI84" s="5"/>
      <c r="ITJ84" s="5"/>
      <c r="ITK84" s="5"/>
      <c r="ITL84" s="5"/>
      <c r="ITM84" s="5"/>
      <c r="ITN84" s="5"/>
      <c r="ITO84" s="5"/>
      <c r="ITP84" s="5"/>
      <c r="ITQ84" s="5"/>
      <c r="ITR84" s="5"/>
      <c r="ITS84" s="5"/>
      <c r="ITT84" s="5"/>
      <c r="ITU84" s="5"/>
      <c r="ITV84" s="5"/>
      <c r="ITW84" s="5"/>
      <c r="ITX84" s="5"/>
      <c r="ITY84" s="5"/>
      <c r="ITZ84" s="5"/>
      <c r="IUA84" s="5"/>
      <c r="IUB84" s="5"/>
      <c r="IUC84" s="5"/>
      <c r="IUD84" s="5"/>
      <c r="IUE84" s="5"/>
      <c r="IUF84" s="5"/>
      <c r="IUG84" s="5"/>
      <c r="IUH84" s="5"/>
      <c r="IUI84" s="5"/>
      <c r="IUJ84" s="5"/>
      <c r="IUK84" s="5"/>
      <c r="IUL84" s="5"/>
      <c r="IUM84" s="5"/>
      <c r="IUN84" s="5"/>
      <c r="IUO84" s="5"/>
      <c r="IUP84" s="5"/>
      <c r="IUQ84" s="5"/>
      <c r="IUR84" s="5"/>
      <c r="IUS84" s="5"/>
      <c r="IUT84" s="5"/>
      <c r="IUU84" s="5"/>
      <c r="IUV84" s="5"/>
      <c r="IUW84" s="5"/>
      <c r="IUX84" s="5"/>
      <c r="IUY84" s="5"/>
      <c r="IUZ84" s="5"/>
      <c r="IVA84" s="5"/>
      <c r="IVB84" s="5"/>
      <c r="IVC84" s="5"/>
      <c r="IVD84" s="5"/>
      <c r="IVE84" s="5"/>
      <c r="IVF84" s="5"/>
      <c r="IVG84" s="5"/>
      <c r="IVH84" s="5"/>
      <c r="IVI84" s="5"/>
      <c r="IVJ84" s="5"/>
      <c r="IVK84" s="5"/>
      <c r="IVL84" s="5"/>
      <c r="IVM84" s="5"/>
      <c r="IVN84" s="5"/>
      <c r="IVO84" s="5"/>
      <c r="IVP84" s="5"/>
      <c r="IVQ84" s="5"/>
      <c r="IVR84" s="5"/>
      <c r="IVS84" s="5"/>
      <c r="IVT84" s="5"/>
      <c r="IVU84" s="5"/>
      <c r="IVV84" s="5"/>
      <c r="IVW84" s="5"/>
      <c r="IVX84" s="5"/>
      <c r="IVY84" s="5"/>
      <c r="IVZ84" s="5"/>
      <c r="IWA84" s="5"/>
      <c r="IWB84" s="5"/>
      <c r="IWC84" s="5"/>
      <c r="IWD84" s="5"/>
      <c r="IWE84" s="5"/>
      <c r="IWF84" s="5"/>
      <c r="IWG84" s="5"/>
      <c r="IWH84" s="5"/>
      <c r="IWI84" s="5"/>
      <c r="IWJ84" s="5"/>
      <c r="IWK84" s="5"/>
      <c r="IWL84" s="5"/>
      <c r="IWM84" s="5"/>
      <c r="IWN84" s="5"/>
      <c r="IWO84" s="5"/>
      <c r="IWP84" s="5"/>
      <c r="IWQ84" s="5"/>
      <c r="IWR84" s="5"/>
      <c r="IWS84" s="5"/>
      <c r="IWT84" s="5"/>
      <c r="IWU84" s="5"/>
      <c r="IWV84" s="5"/>
      <c r="IWW84" s="5"/>
      <c r="IWX84" s="5"/>
      <c r="IWY84" s="5"/>
      <c r="IWZ84" s="5"/>
      <c r="IXA84" s="5"/>
      <c r="IXB84" s="5"/>
      <c r="IXC84" s="5"/>
      <c r="IXD84" s="5"/>
      <c r="IXE84" s="5"/>
      <c r="IXF84" s="5"/>
      <c r="IXG84" s="5"/>
      <c r="IXH84" s="5"/>
      <c r="IXI84" s="5"/>
      <c r="IXJ84" s="5"/>
      <c r="IXK84" s="5"/>
      <c r="IXL84" s="5"/>
      <c r="IXM84" s="5"/>
      <c r="IXN84" s="5"/>
      <c r="IXO84" s="5"/>
      <c r="IXP84" s="5"/>
      <c r="IXQ84" s="5"/>
      <c r="IXR84" s="5"/>
      <c r="IXS84" s="5"/>
      <c r="IXT84" s="5"/>
      <c r="IXU84" s="5"/>
      <c r="IXV84" s="5"/>
      <c r="IXW84" s="5"/>
      <c r="IXX84" s="5"/>
      <c r="IXY84" s="5"/>
      <c r="IXZ84" s="5"/>
      <c r="IYA84" s="5"/>
      <c r="IYB84" s="5"/>
      <c r="IYC84" s="5"/>
      <c r="IYD84" s="5"/>
      <c r="IYE84" s="5"/>
      <c r="IYF84" s="5"/>
      <c r="IYG84" s="5"/>
      <c r="IYH84" s="5"/>
      <c r="IYI84" s="5"/>
      <c r="IYJ84" s="5"/>
      <c r="IYK84" s="5"/>
      <c r="IYL84" s="5"/>
      <c r="IYM84" s="5"/>
      <c r="IYN84" s="5"/>
      <c r="IYO84" s="5"/>
      <c r="IYP84" s="5"/>
      <c r="IYQ84" s="5"/>
      <c r="IYR84" s="5"/>
      <c r="IYS84" s="5"/>
      <c r="IYT84" s="5"/>
      <c r="IYU84" s="5"/>
      <c r="IYV84" s="5"/>
      <c r="IYW84" s="5"/>
      <c r="IYX84" s="5"/>
      <c r="IYY84" s="5"/>
      <c r="IYZ84" s="5"/>
      <c r="IZA84" s="5"/>
      <c r="IZB84" s="5"/>
      <c r="IZC84" s="5"/>
      <c r="IZD84" s="5"/>
      <c r="IZE84" s="5"/>
      <c r="IZF84" s="5"/>
      <c r="IZG84" s="5"/>
      <c r="IZH84" s="5"/>
      <c r="IZI84" s="5"/>
      <c r="IZJ84" s="5"/>
      <c r="IZK84" s="5"/>
      <c r="IZL84" s="5"/>
      <c r="IZM84" s="5"/>
      <c r="IZN84" s="5"/>
      <c r="IZO84" s="5"/>
      <c r="IZP84" s="5"/>
      <c r="IZQ84" s="5"/>
      <c r="IZR84" s="5"/>
      <c r="IZS84" s="5"/>
      <c r="IZT84" s="5"/>
      <c r="IZU84" s="5"/>
      <c r="IZV84" s="5"/>
      <c r="IZW84" s="5"/>
      <c r="IZX84" s="5"/>
      <c r="IZY84" s="5"/>
      <c r="IZZ84" s="5"/>
      <c r="JAA84" s="5"/>
      <c r="JAB84" s="5"/>
      <c r="JAC84" s="5"/>
      <c r="JAD84" s="5"/>
      <c r="JAE84" s="5"/>
      <c r="JAF84" s="5"/>
      <c r="JAG84" s="5"/>
      <c r="JAH84" s="5"/>
      <c r="JAI84" s="5"/>
      <c r="JAJ84" s="5"/>
      <c r="JAK84" s="5"/>
      <c r="JAL84" s="5"/>
      <c r="JAM84" s="5"/>
      <c r="JAN84" s="5"/>
      <c r="JAO84" s="5"/>
      <c r="JAP84" s="5"/>
      <c r="JAQ84" s="5"/>
      <c r="JAR84" s="5"/>
      <c r="JAS84" s="5"/>
      <c r="JAT84" s="5"/>
      <c r="JAU84" s="5"/>
      <c r="JAV84" s="5"/>
      <c r="JAW84" s="5"/>
      <c r="JAX84" s="5"/>
      <c r="JAY84" s="5"/>
      <c r="JAZ84" s="5"/>
      <c r="JBA84" s="5"/>
      <c r="JBB84" s="5"/>
      <c r="JBC84" s="5"/>
      <c r="JBD84" s="5"/>
      <c r="JBE84" s="5"/>
      <c r="JBF84" s="5"/>
      <c r="JBG84" s="5"/>
      <c r="JBH84" s="5"/>
      <c r="JBI84" s="5"/>
      <c r="JBJ84" s="5"/>
      <c r="JBK84" s="5"/>
      <c r="JBL84" s="5"/>
      <c r="JBM84" s="5"/>
      <c r="JBN84" s="5"/>
      <c r="JBO84" s="5"/>
      <c r="JBP84" s="5"/>
      <c r="JBQ84" s="5"/>
      <c r="JBR84" s="5"/>
      <c r="JBS84" s="5"/>
      <c r="JBT84" s="5"/>
      <c r="JBU84" s="5"/>
      <c r="JBV84" s="5"/>
      <c r="JBW84" s="5"/>
      <c r="JBX84" s="5"/>
      <c r="JBY84" s="5"/>
      <c r="JBZ84" s="5"/>
      <c r="JCA84" s="5"/>
      <c r="JCB84" s="5"/>
      <c r="JCC84" s="5"/>
      <c r="JCD84" s="5"/>
      <c r="JCE84" s="5"/>
      <c r="JCF84" s="5"/>
      <c r="JCG84" s="5"/>
      <c r="JCH84" s="5"/>
      <c r="JCI84" s="5"/>
      <c r="JCJ84" s="5"/>
      <c r="JCK84" s="5"/>
      <c r="JCL84" s="5"/>
      <c r="JCM84" s="5"/>
      <c r="JCN84" s="5"/>
      <c r="JCO84" s="5"/>
      <c r="JCP84" s="5"/>
      <c r="JCQ84" s="5"/>
      <c r="JCR84" s="5"/>
      <c r="JCS84" s="5"/>
      <c r="JCT84" s="5"/>
      <c r="JCU84" s="5"/>
      <c r="JCV84" s="5"/>
      <c r="JCW84" s="5"/>
      <c r="JCX84" s="5"/>
      <c r="JCY84" s="5"/>
      <c r="JCZ84" s="5"/>
      <c r="JDA84" s="5"/>
      <c r="JDB84" s="5"/>
      <c r="JDC84" s="5"/>
      <c r="JDD84" s="5"/>
      <c r="JDE84" s="5"/>
      <c r="JDF84" s="5"/>
      <c r="JDG84" s="5"/>
      <c r="JDH84" s="5"/>
      <c r="JDI84" s="5"/>
      <c r="JDJ84" s="5"/>
      <c r="JDK84" s="5"/>
      <c r="JDL84" s="5"/>
      <c r="JDM84" s="5"/>
      <c r="JDN84" s="5"/>
      <c r="JDO84" s="5"/>
      <c r="JDP84" s="5"/>
      <c r="JDQ84" s="5"/>
      <c r="JDR84" s="5"/>
      <c r="JDS84" s="5"/>
      <c r="JDT84" s="5"/>
      <c r="JDU84" s="5"/>
      <c r="JDV84" s="5"/>
      <c r="JDW84" s="5"/>
      <c r="JDX84" s="5"/>
      <c r="JDY84" s="5"/>
      <c r="JDZ84" s="5"/>
      <c r="JEA84" s="5"/>
      <c r="JEB84" s="5"/>
      <c r="JEC84" s="5"/>
      <c r="JED84" s="5"/>
      <c r="JEE84" s="5"/>
      <c r="JEF84" s="5"/>
      <c r="JEG84" s="5"/>
      <c r="JEH84" s="5"/>
      <c r="JEI84" s="5"/>
      <c r="JEJ84" s="5"/>
      <c r="JEK84" s="5"/>
      <c r="JEL84" s="5"/>
      <c r="JEM84" s="5"/>
      <c r="JEN84" s="5"/>
      <c r="JEO84" s="5"/>
      <c r="JEP84" s="5"/>
      <c r="JEQ84" s="5"/>
      <c r="JER84" s="5"/>
      <c r="JES84" s="5"/>
      <c r="JET84" s="5"/>
      <c r="JEU84" s="5"/>
      <c r="JEV84" s="5"/>
      <c r="JEW84" s="5"/>
      <c r="JEX84" s="5"/>
      <c r="JEY84" s="5"/>
      <c r="JEZ84" s="5"/>
      <c r="JFA84" s="5"/>
      <c r="JFB84" s="5"/>
      <c r="JFC84" s="5"/>
      <c r="JFD84" s="5"/>
      <c r="JFE84" s="5"/>
      <c r="JFF84" s="5"/>
      <c r="JFG84" s="5"/>
      <c r="JFH84" s="5"/>
      <c r="JFI84" s="5"/>
      <c r="JFJ84" s="5"/>
      <c r="JFK84" s="5"/>
      <c r="JFL84" s="5"/>
      <c r="JFM84" s="5"/>
      <c r="JFN84" s="5"/>
      <c r="JFO84" s="5"/>
      <c r="JFP84" s="5"/>
      <c r="JFQ84" s="5"/>
      <c r="JFR84" s="5"/>
      <c r="JFS84" s="5"/>
      <c r="JFT84" s="5"/>
      <c r="JFU84" s="5"/>
      <c r="JFV84" s="5"/>
      <c r="JFW84" s="5"/>
      <c r="JFX84" s="5"/>
      <c r="JFY84" s="5"/>
      <c r="JFZ84" s="5"/>
      <c r="JGA84" s="5"/>
      <c r="JGB84" s="5"/>
      <c r="JGC84" s="5"/>
      <c r="JGD84" s="5"/>
      <c r="JGE84" s="5"/>
      <c r="JGF84" s="5"/>
      <c r="JGG84" s="5"/>
      <c r="JGH84" s="5"/>
      <c r="JGI84" s="5"/>
      <c r="JGJ84" s="5"/>
      <c r="JGK84" s="5"/>
      <c r="JGL84" s="5"/>
      <c r="JGM84" s="5"/>
      <c r="JGN84" s="5"/>
      <c r="JGO84" s="5"/>
      <c r="JGP84" s="5"/>
      <c r="JGQ84" s="5"/>
      <c r="JGR84" s="5"/>
      <c r="JGS84" s="5"/>
      <c r="JGT84" s="5"/>
      <c r="JGU84" s="5"/>
      <c r="JGV84" s="5"/>
      <c r="JGW84" s="5"/>
      <c r="JGX84" s="5"/>
      <c r="JGY84" s="5"/>
      <c r="JGZ84" s="5"/>
      <c r="JHA84" s="5"/>
      <c r="JHB84" s="5"/>
      <c r="JHC84" s="5"/>
      <c r="JHD84" s="5"/>
      <c r="JHE84" s="5"/>
      <c r="JHF84" s="5"/>
      <c r="JHG84" s="5"/>
      <c r="JHH84" s="5"/>
      <c r="JHI84" s="5"/>
      <c r="JHJ84" s="5"/>
      <c r="JHK84" s="5"/>
      <c r="JHL84" s="5"/>
      <c r="JHM84" s="5"/>
      <c r="JHN84" s="5"/>
      <c r="JHO84" s="5"/>
      <c r="JHP84" s="5"/>
      <c r="JHQ84" s="5"/>
      <c r="JHR84" s="5"/>
      <c r="JHS84" s="5"/>
      <c r="JHT84" s="5"/>
      <c r="JHU84" s="5"/>
      <c r="JHV84" s="5"/>
      <c r="JHW84" s="5"/>
      <c r="JHX84" s="5"/>
      <c r="JHY84" s="5"/>
      <c r="JHZ84" s="5"/>
      <c r="JIA84" s="5"/>
      <c r="JIB84" s="5"/>
      <c r="JIC84" s="5"/>
      <c r="JID84" s="5"/>
      <c r="JIE84" s="5"/>
      <c r="JIF84" s="5"/>
      <c r="JIG84" s="5"/>
      <c r="JIH84" s="5"/>
      <c r="JII84" s="5"/>
      <c r="JIJ84" s="5"/>
      <c r="JIK84" s="5"/>
      <c r="JIL84" s="5"/>
      <c r="JIM84" s="5"/>
      <c r="JIN84" s="5"/>
      <c r="JIO84" s="5"/>
      <c r="JIP84" s="5"/>
      <c r="JIQ84" s="5"/>
      <c r="JIR84" s="5"/>
      <c r="JIS84" s="5"/>
      <c r="JIT84" s="5"/>
      <c r="JIU84" s="5"/>
      <c r="JIV84" s="5"/>
      <c r="JIW84" s="5"/>
      <c r="JIX84" s="5"/>
      <c r="JIY84" s="5"/>
      <c r="JIZ84" s="5"/>
      <c r="JJA84" s="5"/>
      <c r="JJB84" s="5"/>
      <c r="JJC84" s="5"/>
      <c r="JJD84" s="5"/>
      <c r="JJE84" s="5"/>
      <c r="JJF84" s="5"/>
      <c r="JJG84" s="5"/>
      <c r="JJH84" s="5"/>
      <c r="JJI84" s="5"/>
      <c r="JJJ84" s="5"/>
      <c r="JJK84" s="5"/>
      <c r="JJL84" s="5"/>
      <c r="JJM84" s="5"/>
      <c r="JJN84" s="5"/>
      <c r="JJO84" s="5"/>
      <c r="JJP84" s="5"/>
      <c r="JJQ84" s="5"/>
      <c r="JJR84" s="5"/>
      <c r="JJS84" s="5"/>
      <c r="JJT84" s="5"/>
      <c r="JJU84" s="5"/>
      <c r="JJV84" s="5"/>
      <c r="JJW84" s="5"/>
      <c r="JJX84" s="5"/>
      <c r="JJY84" s="5"/>
      <c r="JJZ84" s="5"/>
      <c r="JKA84" s="5"/>
      <c r="JKB84" s="5"/>
      <c r="JKC84" s="5"/>
      <c r="JKD84" s="5"/>
      <c r="JKE84" s="5"/>
      <c r="JKF84" s="5"/>
      <c r="JKG84" s="5"/>
      <c r="JKH84" s="5"/>
      <c r="JKI84" s="5"/>
      <c r="JKJ84" s="5"/>
      <c r="JKK84" s="5"/>
      <c r="JKL84" s="5"/>
      <c r="JKM84" s="5"/>
      <c r="JKN84" s="5"/>
      <c r="JKO84" s="5"/>
      <c r="JKP84" s="5"/>
      <c r="JKQ84" s="5"/>
      <c r="JKR84" s="5"/>
      <c r="JKS84" s="5"/>
      <c r="JKT84" s="5"/>
      <c r="JKU84" s="5"/>
      <c r="JKV84" s="5"/>
      <c r="JKW84" s="5"/>
      <c r="JKX84" s="5"/>
      <c r="JKY84" s="5"/>
      <c r="JKZ84" s="5"/>
      <c r="JLA84" s="5"/>
      <c r="JLB84" s="5"/>
      <c r="JLC84" s="5"/>
      <c r="JLD84" s="5"/>
      <c r="JLE84" s="5"/>
      <c r="JLF84" s="5"/>
      <c r="JLG84" s="5"/>
      <c r="JLH84" s="5"/>
      <c r="JLI84" s="5"/>
      <c r="JLJ84" s="5"/>
      <c r="JLK84" s="5"/>
      <c r="JLL84" s="5"/>
      <c r="JLM84" s="5"/>
      <c r="JLN84" s="5"/>
      <c r="JLO84" s="5"/>
      <c r="JLP84" s="5"/>
      <c r="JLQ84" s="5"/>
      <c r="JLR84" s="5"/>
      <c r="JLS84" s="5"/>
      <c r="JLT84" s="5"/>
      <c r="JLU84" s="5"/>
      <c r="JLV84" s="5"/>
      <c r="JLW84" s="5"/>
      <c r="JLX84" s="5"/>
      <c r="JLY84" s="5"/>
      <c r="JLZ84" s="5"/>
      <c r="JMA84" s="5"/>
      <c r="JMB84" s="5"/>
      <c r="JMC84" s="5"/>
      <c r="JMD84" s="5"/>
      <c r="JME84" s="5"/>
      <c r="JMF84" s="5"/>
      <c r="JMG84" s="5"/>
      <c r="JMH84" s="5"/>
      <c r="JMI84" s="5"/>
      <c r="JMJ84" s="5"/>
      <c r="JMK84" s="5"/>
      <c r="JML84" s="5"/>
      <c r="JMM84" s="5"/>
      <c r="JMN84" s="5"/>
      <c r="JMO84" s="5"/>
      <c r="JMP84" s="5"/>
      <c r="JMQ84" s="5"/>
      <c r="JMR84" s="5"/>
      <c r="JMS84" s="5"/>
      <c r="JMT84" s="5"/>
      <c r="JMU84" s="5"/>
      <c r="JMV84" s="5"/>
      <c r="JMW84" s="5"/>
      <c r="JMX84" s="5"/>
      <c r="JMY84" s="5"/>
      <c r="JMZ84" s="5"/>
      <c r="JNA84" s="5"/>
      <c r="JNB84" s="5"/>
      <c r="JNC84" s="5"/>
      <c r="JND84" s="5"/>
      <c r="JNE84" s="5"/>
      <c r="JNF84" s="5"/>
      <c r="JNG84" s="5"/>
      <c r="JNH84" s="5"/>
      <c r="JNI84" s="5"/>
      <c r="JNJ84" s="5"/>
      <c r="JNK84" s="5"/>
      <c r="JNL84" s="5"/>
      <c r="JNM84" s="5"/>
      <c r="JNN84" s="5"/>
      <c r="JNO84" s="5"/>
      <c r="JNP84" s="5"/>
      <c r="JNQ84" s="5"/>
      <c r="JNR84" s="5"/>
      <c r="JNS84" s="5"/>
      <c r="JNT84" s="5"/>
      <c r="JNU84" s="5"/>
      <c r="JNV84" s="5"/>
      <c r="JNW84" s="5"/>
      <c r="JNX84" s="5"/>
      <c r="JNY84" s="5"/>
      <c r="JNZ84" s="5"/>
      <c r="JOA84" s="5"/>
      <c r="JOB84" s="5"/>
      <c r="JOC84" s="5"/>
      <c r="JOD84" s="5"/>
      <c r="JOE84" s="5"/>
      <c r="JOF84" s="5"/>
      <c r="JOG84" s="5"/>
      <c r="JOH84" s="5"/>
      <c r="JOI84" s="5"/>
      <c r="JOJ84" s="5"/>
      <c r="JOK84" s="5"/>
      <c r="JOL84" s="5"/>
      <c r="JOM84" s="5"/>
      <c r="JON84" s="5"/>
      <c r="JOO84" s="5"/>
      <c r="JOP84" s="5"/>
      <c r="JOQ84" s="5"/>
      <c r="JOR84" s="5"/>
      <c r="JOS84" s="5"/>
      <c r="JOT84" s="5"/>
      <c r="JOU84" s="5"/>
      <c r="JOV84" s="5"/>
      <c r="JOW84" s="5"/>
      <c r="JOX84" s="5"/>
      <c r="JOY84" s="5"/>
      <c r="JOZ84" s="5"/>
      <c r="JPA84" s="5"/>
      <c r="JPB84" s="5"/>
      <c r="JPC84" s="5"/>
      <c r="JPD84" s="5"/>
      <c r="JPE84" s="5"/>
      <c r="JPF84" s="5"/>
      <c r="JPG84" s="5"/>
      <c r="JPH84" s="5"/>
      <c r="JPI84" s="5"/>
      <c r="JPJ84" s="5"/>
      <c r="JPK84" s="5"/>
      <c r="JPL84" s="5"/>
      <c r="JPM84" s="5"/>
      <c r="JPN84" s="5"/>
      <c r="JPO84" s="5"/>
      <c r="JPP84" s="5"/>
      <c r="JPQ84" s="5"/>
      <c r="JPR84" s="5"/>
      <c r="JPS84" s="5"/>
      <c r="JPT84" s="5"/>
      <c r="JPU84" s="5"/>
      <c r="JPV84" s="5"/>
      <c r="JPW84" s="5"/>
      <c r="JPX84" s="5"/>
      <c r="JPY84" s="5"/>
      <c r="JPZ84" s="5"/>
      <c r="JQA84" s="5"/>
      <c r="JQB84" s="5"/>
      <c r="JQC84" s="5"/>
      <c r="JQD84" s="5"/>
      <c r="JQE84" s="5"/>
      <c r="JQF84" s="5"/>
      <c r="JQG84" s="5"/>
      <c r="JQH84" s="5"/>
      <c r="JQI84" s="5"/>
      <c r="JQJ84" s="5"/>
      <c r="JQK84" s="5"/>
      <c r="JQL84" s="5"/>
      <c r="JQM84" s="5"/>
      <c r="JQN84" s="5"/>
      <c r="JQO84" s="5"/>
      <c r="JQP84" s="5"/>
      <c r="JQQ84" s="5"/>
      <c r="JQR84" s="5"/>
      <c r="JQS84" s="5"/>
      <c r="JQT84" s="5"/>
      <c r="JQU84" s="5"/>
      <c r="JQV84" s="5"/>
      <c r="JQW84" s="5"/>
      <c r="JQX84" s="5"/>
      <c r="JQY84" s="5"/>
      <c r="JQZ84" s="5"/>
      <c r="JRA84" s="5"/>
      <c r="JRB84" s="5"/>
      <c r="JRC84" s="5"/>
      <c r="JRD84" s="5"/>
      <c r="JRE84" s="5"/>
      <c r="JRF84" s="5"/>
      <c r="JRG84" s="5"/>
      <c r="JRH84" s="5"/>
      <c r="JRI84" s="5"/>
      <c r="JRJ84" s="5"/>
      <c r="JRK84" s="5"/>
      <c r="JRL84" s="5"/>
      <c r="JRM84" s="5"/>
      <c r="JRN84" s="5"/>
      <c r="JRO84" s="5"/>
      <c r="JRP84" s="5"/>
      <c r="JRQ84" s="5"/>
      <c r="JRR84" s="5"/>
      <c r="JRS84" s="5"/>
      <c r="JRT84" s="5"/>
      <c r="JRU84" s="5"/>
      <c r="JRV84" s="5"/>
      <c r="JRW84" s="5"/>
      <c r="JRX84" s="5"/>
      <c r="JRY84" s="5"/>
      <c r="JRZ84" s="5"/>
      <c r="JSA84" s="5"/>
      <c r="JSB84" s="5"/>
      <c r="JSC84" s="5"/>
      <c r="JSD84" s="5"/>
      <c r="JSE84" s="5"/>
      <c r="JSF84" s="5"/>
      <c r="JSG84" s="5"/>
      <c r="JSH84" s="5"/>
      <c r="JSI84" s="5"/>
      <c r="JSJ84" s="5"/>
      <c r="JSK84" s="5"/>
      <c r="JSL84" s="5"/>
      <c r="JSM84" s="5"/>
      <c r="JSN84" s="5"/>
      <c r="JSO84" s="5"/>
      <c r="JSP84" s="5"/>
      <c r="JSQ84" s="5"/>
      <c r="JSR84" s="5"/>
      <c r="JSS84" s="5"/>
      <c r="JST84" s="5"/>
      <c r="JSU84" s="5"/>
      <c r="JSV84" s="5"/>
      <c r="JSW84" s="5"/>
      <c r="JSX84" s="5"/>
      <c r="JSY84" s="5"/>
      <c r="JSZ84" s="5"/>
      <c r="JTA84" s="5"/>
      <c r="JTB84" s="5"/>
      <c r="JTC84" s="5"/>
      <c r="JTD84" s="5"/>
      <c r="JTE84" s="5"/>
      <c r="JTF84" s="5"/>
      <c r="JTG84" s="5"/>
      <c r="JTH84" s="5"/>
      <c r="JTI84" s="5"/>
      <c r="JTJ84" s="5"/>
      <c r="JTK84" s="5"/>
      <c r="JTL84" s="5"/>
      <c r="JTM84" s="5"/>
      <c r="JTN84" s="5"/>
      <c r="JTO84" s="5"/>
      <c r="JTP84" s="5"/>
      <c r="JTQ84" s="5"/>
      <c r="JTR84" s="5"/>
      <c r="JTS84" s="5"/>
      <c r="JTT84" s="5"/>
      <c r="JTU84" s="5"/>
      <c r="JTV84" s="5"/>
      <c r="JTW84" s="5"/>
      <c r="JTX84" s="5"/>
      <c r="JTY84" s="5"/>
      <c r="JTZ84" s="5"/>
      <c r="JUA84" s="5"/>
      <c r="JUB84" s="5"/>
      <c r="JUC84" s="5"/>
      <c r="JUD84" s="5"/>
      <c r="JUE84" s="5"/>
      <c r="JUF84" s="5"/>
      <c r="JUG84" s="5"/>
      <c r="JUH84" s="5"/>
      <c r="JUI84" s="5"/>
      <c r="JUJ84" s="5"/>
      <c r="JUK84" s="5"/>
      <c r="JUL84" s="5"/>
      <c r="JUM84" s="5"/>
      <c r="JUN84" s="5"/>
      <c r="JUO84" s="5"/>
      <c r="JUP84" s="5"/>
      <c r="JUQ84" s="5"/>
      <c r="JUR84" s="5"/>
      <c r="JUS84" s="5"/>
      <c r="JUT84" s="5"/>
      <c r="JUU84" s="5"/>
      <c r="JUV84" s="5"/>
      <c r="JUW84" s="5"/>
      <c r="JUX84" s="5"/>
      <c r="JUY84" s="5"/>
      <c r="JUZ84" s="5"/>
      <c r="JVA84" s="5"/>
      <c r="JVB84" s="5"/>
      <c r="JVC84" s="5"/>
      <c r="JVD84" s="5"/>
      <c r="JVE84" s="5"/>
      <c r="JVF84" s="5"/>
      <c r="JVG84" s="5"/>
      <c r="JVH84" s="5"/>
      <c r="JVI84" s="5"/>
      <c r="JVJ84" s="5"/>
      <c r="JVK84" s="5"/>
      <c r="JVL84" s="5"/>
      <c r="JVM84" s="5"/>
      <c r="JVN84" s="5"/>
      <c r="JVO84" s="5"/>
      <c r="JVP84" s="5"/>
      <c r="JVQ84" s="5"/>
      <c r="JVR84" s="5"/>
      <c r="JVS84" s="5"/>
      <c r="JVT84" s="5"/>
      <c r="JVU84" s="5"/>
      <c r="JVV84" s="5"/>
      <c r="JVW84" s="5"/>
      <c r="JVX84" s="5"/>
      <c r="JVY84" s="5"/>
      <c r="JVZ84" s="5"/>
      <c r="JWA84" s="5"/>
      <c r="JWB84" s="5"/>
      <c r="JWC84" s="5"/>
      <c r="JWD84" s="5"/>
      <c r="JWE84" s="5"/>
      <c r="JWF84" s="5"/>
      <c r="JWG84" s="5"/>
      <c r="JWH84" s="5"/>
      <c r="JWI84" s="5"/>
      <c r="JWJ84" s="5"/>
      <c r="JWK84" s="5"/>
      <c r="JWL84" s="5"/>
      <c r="JWM84" s="5"/>
      <c r="JWN84" s="5"/>
      <c r="JWO84" s="5"/>
      <c r="JWP84" s="5"/>
      <c r="JWQ84" s="5"/>
      <c r="JWR84" s="5"/>
      <c r="JWS84" s="5"/>
      <c r="JWT84" s="5"/>
      <c r="JWU84" s="5"/>
      <c r="JWV84" s="5"/>
      <c r="JWW84" s="5"/>
      <c r="JWX84" s="5"/>
      <c r="JWY84" s="5"/>
      <c r="JWZ84" s="5"/>
      <c r="JXA84" s="5"/>
      <c r="JXB84" s="5"/>
      <c r="JXC84" s="5"/>
      <c r="JXD84" s="5"/>
      <c r="JXE84" s="5"/>
      <c r="JXF84" s="5"/>
      <c r="JXG84" s="5"/>
      <c r="JXH84" s="5"/>
      <c r="JXI84" s="5"/>
      <c r="JXJ84" s="5"/>
      <c r="JXK84" s="5"/>
      <c r="JXL84" s="5"/>
      <c r="JXM84" s="5"/>
      <c r="JXN84" s="5"/>
      <c r="JXO84" s="5"/>
      <c r="JXP84" s="5"/>
      <c r="JXQ84" s="5"/>
      <c r="JXR84" s="5"/>
      <c r="JXS84" s="5"/>
      <c r="JXT84" s="5"/>
      <c r="JXU84" s="5"/>
      <c r="JXV84" s="5"/>
      <c r="JXW84" s="5"/>
      <c r="JXX84" s="5"/>
      <c r="JXY84" s="5"/>
      <c r="JXZ84" s="5"/>
      <c r="JYA84" s="5"/>
      <c r="JYB84" s="5"/>
      <c r="JYC84" s="5"/>
      <c r="JYD84" s="5"/>
      <c r="JYE84" s="5"/>
      <c r="JYF84" s="5"/>
      <c r="JYG84" s="5"/>
      <c r="JYH84" s="5"/>
      <c r="JYI84" s="5"/>
      <c r="JYJ84" s="5"/>
      <c r="JYK84" s="5"/>
      <c r="JYL84" s="5"/>
      <c r="JYM84" s="5"/>
      <c r="JYN84" s="5"/>
      <c r="JYO84" s="5"/>
      <c r="JYP84" s="5"/>
      <c r="JYQ84" s="5"/>
      <c r="JYR84" s="5"/>
      <c r="JYS84" s="5"/>
      <c r="JYT84" s="5"/>
      <c r="JYU84" s="5"/>
      <c r="JYV84" s="5"/>
      <c r="JYW84" s="5"/>
      <c r="JYX84" s="5"/>
      <c r="JYY84" s="5"/>
      <c r="JYZ84" s="5"/>
      <c r="JZA84" s="5"/>
      <c r="JZB84" s="5"/>
      <c r="JZC84" s="5"/>
      <c r="JZD84" s="5"/>
      <c r="JZE84" s="5"/>
      <c r="JZF84" s="5"/>
      <c r="JZG84" s="5"/>
      <c r="JZH84" s="5"/>
      <c r="JZI84" s="5"/>
      <c r="JZJ84" s="5"/>
      <c r="JZK84" s="5"/>
      <c r="JZL84" s="5"/>
      <c r="JZM84" s="5"/>
      <c r="JZN84" s="5"/>
      <c r="JZO84" s="5"/>
      <c r="JZP84" s="5"/>
      <c r="JZQ84" s="5"/>
      <c r="JZR84" s="5"/>
      <c r="JZS84" s="5"/>
      <c r="JZT84" s="5"/>
      <c r="JZU84" s="5"/>
      <c r="JZV84" s="5"/>
      <c r="JZW84" s="5"/>
      <c r="JZX84" s="5"/>
      <c r="JZY84" s="5"/>
      <c r="JZZ84" s="5"/>
      <c r="KAA84" s="5"/>
      <c r="KAB84" s="5"/>
      <c r="KAC84" s="5"/>
      <c r="KAD84" s="5"/>
      <c r="KAE84" s="5"/>
      <c r="KAF84" s="5"/>
      <c r="KAG84" s="5"/>
      <c r="KAH84" s="5"/>
      <c r="KAI84" s="5"/>
      <c r="KAJ84" s="5"/>
      <c r="KAK84" s="5"/>
      <c r="KAL84" s="5"/>
      <c r="KAM84" s="5"/>
      <c r="KAN84" s="5"/>
      <c r="KAO84" s="5"/>
      <c r="KAP84" s="5"/>
      <c r="KAQ84" s="5"/>
      <c r="KAR84" s="5"/>
      <c r="KAS84" s="5"/>
      <c r="KAT84" s="5"/>
      <c r="KAU84" s="5"/>
      <c r="KAV84" s="5"/>
      <c r="KAW84" s="5"/>
      <c r="KAX84" s="5"/>
      <c r="KAY84" s="5"/>
      <c r="KAZ84" s="5"/>
      <c r="KBA84" s="5"/>
      <c r="KBB84" s="5"/>
      <c r="KBC84" s="5"/>
      <c r="KBD84" s="5"/>
      <c r="KBE84" s="5"/>
      <c r="KBF84" s="5"/>
      <c r="KBG84" s="5"/>
      <c r="KBH84" s="5"/>
      <c r="KBI84" s="5"/>
      <c r="KBJ84" s="5"/>
      <c r="KBK84" s="5"/>
      <c r="KBL84" s="5"/>
      <c r="KBM84" s="5"/>
      <c r="KBN84" s="5"/>
      <c r="KBO84" s="5"/>
      <c r="KBP84" s="5"/>
      <c r="KBQ84" s="5"/>
      <c r="KBR84" s="5"/>
      <c r="KBS84" s="5"/>
      <c r="KBT84" s="5"/>
      <c r="KBU84" s="5"/>
      <c r="KBV84" s="5"/>
      <c r="KBW84" s="5"/>
      <c r="KBX84" s="5"/>
      <c r="KBY84" s="5"/>
      <c r="KBZ84" s="5"/>
      <c r="KCA84" s="5"/>
      <c r="KCB84" s="5"/>
      <c r="KCC84" s="5"/>
      <c r="KCD84" s="5"/>
      <c r="KCE84" s="5"/>
      <c r="KCF84" s="5"/>
      <c r="KCG84" s="5"/>
      <c r="KCH84" s="5"/>
      <c r="KCI84" s="5"/>
      <c r="KCJ84" s="5"/>
      <c r="KCK84" s="5"/>
      <c r="KCL84" s="5"/>
      <c r="KCM84" s="5"/>
      <c r="KCN84" s="5"/>
      <c r="KCO84" s="5"/>
      <c r="KCP84" s="5"/>
      <c r="KCQ84" s="5"/>
      <c r="KCR84" s="5"/>
      <c r="KCS84" s="5"/>
      <c r="KCT84" s="5"/>
      <c r="KCU84" s="5"/>
      <c r="KCV84" s="5"/>
      <c r="KCW84" s="5"/>
      <c r="KCX84" s="5"/>
      <c r="KCY84" s="5"/>
      <c r="KCZ84" s="5"/>
      <c r="KDA84" s="5"/>
      <c r="KDB84" s="5"/>
      <c r="KDC84" s="5"/>
      <c r="KDD84" s="5"/>
      <c r="KDE84" s="5"/>
      <c r="KDF84" s="5"/>
      <c r="KDG84" s="5"/>
      <c r="KDH84" s="5"/>
      <c r="KDI84" s="5"/>
      <c r="KDJ84" s="5"/>
      <c r="KDK84" s="5"/>
      <c r="KDL84" s="5"/>
      <c r="KDM84" s="5"/>
      <c r="KDN84" s="5"/>
      <c r="KDO84" s="5"/>
      <c r="KDP84" s="5"/>
      <c r="KDQ84" s="5"/>
      <c r="KDR84" s="5"/>
      <c r="KDS84" s="5"/>
      <c r="KDT84" s="5"/>
      <c r="KDU84" s="5"/>
      <c r="KDV84" s="5"/>
      <c r="KDW84" s="5"/>
      <c r="KDX84" s="5"/>
      <c r="KDY84" s="5"/>
      <c r="KDZ84" s="5"/>
      <c r="KEA84" s="5"/>
      <c r="KEB84" s="5"/>
      <c r="KEC84" s="5"/>
      <c r="KED84" s="5"/>
      <c r="KEE84" s="5"/>
      <c r="KEF84" s="5"/>
      <c r="KEG84" s="5"/>
      <c r="KEH84" s="5"/>
      <c r="KEI84" s="5"/>
      <c r="KEJ84" s="5"/>
      <c r="KEK84" s="5"/>
      <c r="KEL84" s="5"/>
      <c r="KEM84" s="5"/>
      <c r="KEN84" s="5"/>
      <c r="KEO84" s="5"/>
      <c r="KEP84" s="5"/>
      <c r="KEQ84" s="5"/>
      <c r="KER84" s="5"/>
      <c r="KES84" s="5"/>
      <c r="KET84" s="5"/>
      <c r="KEU84" s="5"/>
      <c r="KEV84" s="5"/>
      <c r="KEW84" s="5"/>
      <c r="KEX84" s="5"/>
      <c r="KEY84" s="5"/>
      <c r="KEZ84" s="5"/>
      <c r="KFA84" s="5"/>
      <c r="KFB84" s="5"/>
      <c r="KFC84" s="5"/>
      <c r="KFD84" s="5"/>
      <c r="KFE84" s="5"/>
      <c r="KFF84" s="5"/>
      <c r="KFG84" s="5"/>
      <c r="KFH84" s="5"/>
      <c r="KFI84" s="5"/>
      <c r="KFJ84" s="5"/>
      <c r="KFK84" s="5"/>
      <c r="KFL84" s="5"/>
      <c r="KFM84" s="5"/>
      <c r="KFN84" s="5"/>
      <c r="KFO84" s="5"/>
      <c r="KFP84" s="5"/>
      <c r="KFQ84" s="5"/>
      <c r="KFR84" s="5"/>
      <c r="KFS84" s="5"/>
      <c r="KFT84" s="5"/>
      <c r="KFU84" s="5"/>
      <c r="KFV84" s="5"/>
      <c r="KFW84" s="5"/>
      <c r="KFX84" s="5"/>
      <c r="KFY84" s="5"/>
      <c r="KFZ84" s="5"/>
      <c r="KGA84" s="5"/>
      <c r="KGB84" s="5"/>
      <c r="KGC84" s="5"/>
      <c r="KGD84" s="5"/>
      <c r="KGE84" s="5"/>
      <c r="KGF84" s="5"/>
      <c r="KGG84" s="5"/>
      <c r="KGH84" s="5"/>
      <c r="KGI84" s="5"/>
      <c r="KGJ84" s="5"/>
      <c r="KGK84" s="5"/>
      <c r="KGL84" s="5"/>
      <c r="KGM84" s="5"/>
      <c r="KGN84" s="5"/>
      <c r="KGO84" s="5"/>
      <c r="KGP84" s="5"/>
      <c r="KGQ84" s="5"/>
      <c r="KGR84" s="5"/>
      <c r="KGS84" s="5"/>
      <c r="KGT84" s="5"/>
      <c r="KGU84" s="5"/>
      <c r="KGV84" s="5"/>
      <c r="KGW84" s="5"/>
      <c r="KGX84" s="5"/>
      <c r="KGY84" s="5"/>
      <c r="KGZ84" s="5"/>
      <c r="KHA84" s="5"/>
      <c r="KHB84" s="5"/>
      <c r="KHC84" s="5"/>
      <c r="KHD84" s="5"/>
      <c r="KHE84" s="5"/>
      <c r="KHF84" s="5"/>
      <c r="KHG84" s="5"/>
      <c r="KHH84" s="5"/>
      <c r="KHI84" s="5"/>
      <c r="KHJ84" s="5"/>
      <c r="KHK84" s="5"/>
      <c r="KHL84" s="5"/>
      <c r="KHM84" s="5"/>
      <c r="KHN84" s="5"/>
      <c r="KHO84" s="5"/>
      <c r="KHP84" s="5"/>
      <c r="KHQ84" s="5"/>
      <c r="KHR84" s="5"/>
      <c r="KHS84" s="5"/>
      <c r="KHT84" s="5"/>
      <c r="KHU84" s="5"/>
      <c r="KHV84" s="5"/>
      <c r="KHW84" s="5"/>
      <c r="KHX84" s="5"/>
      <c r="KHY84" s="5"/>
      <c r="KHZ84" s="5"/>
      <c r="KIA84" s="5"/>
      <c r="KIB84" s="5"/>
      <c r="KIC84" s="5"/>
      <c r="KID84" s="5"/>
      <c r="KIE84" s="5"/>
      <c r="KIF84" s="5"/>
      <c r="KIG84" s="5"/>
      <c r="KIH84" s="5"/>
      <c r="KII84" s="5"/>
      <c r="KIJ84" s="5"/>
      <c r="KIK84" s="5"/>
      <c r="KIL84" s="5"/>
      <c r="KIM84" s="5"/>
      <c r="KIN84" s="5"/>
      <c r="KIO84" s="5"/>
      <c r="KIP84" s="5"/>
      <c r="KIQ84" s="5"/>
      <c r="KIR84" s="5"/>
      <c r="KIS84" s="5"/>
      <c r="KIT84" s="5"/>
      <c r="KIU84" s="5"/>
      <c r="KIV84" s="5"/>
      <c r="KIW84" s="5"/>
      <c r="KIX84" s="5"/>
      <c r="KIY84" s="5"/>
      <c r="KIZ84" s="5"/>
      <c r="KJA84" s="5"/>
      <c r="KJB84" s="5"/>
      <c r="KJC84" s="5"/>
      <c r="KJD84" s="5"/>
      <c r="KJE84" s="5"/>
      <c r="KJF84" s="5"/>
      <c r="KJG84" s="5"/>
      <c r="KJH84" s="5"/>
      <c r="KJI84" s="5"/>
      <c r="KJJ84" s="5"/>
      <c r="KJK84" s="5"/>
      <c r="KJL84" s="5"/>
      <c r="KJM84" s="5"/>
      <c r="KJN84" s="5"/>
      <c r="KJO84" s="5"/>
      <c r="KJP84" s="5"/>
      <c r="KJQ84" s="5"/>
      <c r="KJR84" s="5"/>
      <c r="KJS84" s="5"/>
      <c r="KJT84" s="5"/>
      <c r="KJU84" s="5"/>
      <c r="KJV84" s="5"/>
      <c r="KJW84" s="5"/>
      <c r="KJX84" s="5"/>
      <c r="KJY84" s="5"/>
      <c r="KJZ84" s="5"/>
      <c r="KKA84" s="5"/>
      <c r="KKB84" s="5"/>
      <c r="KKC84" s="5"/>
      <c r="KKD84" s="5"/>
      <c r="KKE84" s="5"/>
      <c r="KKF84" s="5"/>
      <c r="KKG84" s="5"/>
      <c r="KKH84" s="5"/>
      <c r="KKI84" s="5"/>
      <c r="KKJ84" s="5"/>
      <c r="KKK84" s="5"/>
      <c r="KKL84" s="5"/>
      <c r="KKM84" s="5"/>
      <c r="KKN84" s="5"/>
      <c r="KKO84" s="5"/>
      <c r="KKP84" s="5"/>
      <c r="KKQ84" s="5"/>
      <c r="KKR84" s="5"/>
      <c r="KKS84" s="5"/>
      <c r="KKT84" s="5"/>
      <c r="KKU84" s="5"/>
      <c r="KKV84" s="5"/>
      <c r="KKW84" s="5"/>
      <c r="KKX84" s="5"/>
      <c r="KKY84" s="5"/>
      <c r="KKZ84" s="5"/>
      <c r="KLA84" s="5"/>
      <c r="KLB84" s="5"/>
      <c r="KLC84" s="5"/>
      <c r="KLD84" s="5"/>
      <c r="KLE84" s="5"/>
      <c r="KLF84" s="5"/>
      <c r="KLG84" s="5"/>
      <c r="KLH84" s="5"/>
      <c r="KLI84" s="5"/>
      <c r="KLJ84" s="5"/>
      <c r="KLK84" s="5"/>
      <c r="KLL84" s="5"/>
      <c r="KLM84" s="5"/>
      <c r="KLN84" s="5"/>
      <c r="KLO84" s="5"/>
      <c r="KLP84" s="5"/>
      <c r="KLQ84" s="5"/>
      <c r="KLR84" s="5"/>
      <c r="KLS84" s="5"/>
      <c r="KLT84" s="5"/>
      <c r="KLU84" s="5"/>
      <c r="KLV84" s="5"/>
      <c r="KLW84" s="5"/>
      <c r="KLX84" s="5"/>
      <c r="KLY84" s="5"/>
      <c r="KLZ84" s="5"/>
      <c r="KMA84" s="5"/>
      <c r="KMB84" s="5"/>
      <c r="KMC84" s="5"/>
      <c r="KMD84" s="5"/>
      <c r="KME84" s="5"/>
      <c r="KMF84" s="5"/>
      <c r="KMG84" s="5"/>
      <c r="KMH84" s="5"/>
      <c r="KMI84" s="5"/>
      <c r="KMJ84" s="5"/>
      <c r="KMK84" s="5"/>
      <c r="KML84" s="5"/>
      <c r="KMM84" s="5"/>
      <c r="KMN84" s="5"/>
      <c r="KMO84" s="5"/>
      <c r="KMP84" s="5"/>
      <c r="KMQ84" s="5"/>
      <c r="KMR84" s="5"/>
      <c r="KMS84" s="5"/>
      <c r="KMT84" s="5"/>
      <c r="KMU84" s="5"/>
      <c r="KMV84" s="5"/>
      <c r="KMW84" s="5"/>
      <c r="KMX84" s="5"/>
      <c r="KMY84" s="5"/>
      <c r="KMZ84" s="5"/>
      <c r="KNA84" s="5"/>
      <c r="KNB84" s="5"/>
      <c r="KNC84" s="5"/>
      <c r="KND84" s="5"/>
      <c r="KNE84" s="5"/>
      <c r="KNF84" s="5"/>
      <c r="KNG84" s="5"/>
      <c r="KNH84" s="5"/>
      <c r="KNI84" s="5"/>
      <c r="KNJ84" s="5"/>
      <c r="KNK84" s="5"/>
      <c r="KNL84" s="5"/>
      <c r="KNM84" s="5"/>
      <c r="KNN84" s="5"/>
      <c r="KNO84" s="5"/>
      <c r="KNP84" s="5"/>
      <c r="KNQ84" s="5"/>
      <c r="KNR84" s="5"/>
      <c r="KNS84" s="5"/>
      <c r="KNT84" s="5"/>
      <c r="KNU84" s="5"/>
      <c r="KNV84" s="5"/>
      <c r="KNW84" s="5"/>
      <c r="KNX84" s="5"/>
      <c r="KNY84" s="5"/>
      <c r="KNZ84" s="5"/>
      <c r="KOA84" s="5"/>
      <c r="KOB84" s="5"/>
      <c r="KOC84" s="5"/>
      <c r="KOD84" s="5"/>
      <c r="KOE84" s="5"/>
      <c r="KOF84" s="5"/>
      <c r="KOG84" s="5"/>
      <c r="KOH84" s="5"/>
      <c r="KOI84" s="5"/>
      <c r="KOJ84" s="5"/>
      <c r="KOK84" s="5"/>
      <c r="KOL84" s="5"/>
      <c r="KOM84" s="5"/>
      <c r="KON84" s="5"/>
      <c r="KOO84" s="5"/>
      <c r="KOP84" s="5"/>
      <c r="KOQ84" s="5"/>
      <c r="KOR84" s="5"/>
      <c r="KOS84" s="5"/>
      <c r="KOT84" s="5"/>
      <c r="KOU84" s="5"/>
      <c r="KOV84" s="5"/>
      <c r="KOW84" s="5"/>
      <c r="KOX84" s="5"/>
      <c r="KOY84" s="5"/>
      <c r="KOZ84" s="5"/>
      <c r="KPA84" s="5"/>
      <c r="KPB84" s="5"/>
      <c r="KPC84" s="5"/>
      <c r="KPD84" s="5"/>
      <c r="KPE84" s="5"/>
      <c r="KPF84" s="5"/>
      <c r="KPG84" s="5"/>
      <c r="KPH84" s="5"/>
      <c r="KPI84" s="5"/>
      <c r="KPJ84" s="5"/>
      <c r="KPK84" s="5"/>
      <c r="KPL84" s="5"/>
      <c r="KPM84" s="5"/>
      <c r="KPN84" s="5"/>
      <c r="KPO84" s="5"/>
      <c r="KPP84" s="5"/>
      <c r="KPQ84" s="5"/>
      <c r="KPR84" s="5"/>
      <c r="KPS84" s="5"/>
      <c r="KPT84" s="5"/>
      <c r="KPU84" s="5"/>
      <c r="KPV84" s="5"/>
      <c r="KPW84" s="5"/>
      <c r="KPX84" s="5"/>
      <c r="KPY84" s="5"/>
      <c r="KPZ84" s="5"/>
      <c r="KQA84" s="5"/>
      <c r="KQB84" s="5"/>
      <c r="KQC84" s="5"/>
      <c r="KQD84" s="5"/>
      <c r="KQE84" s="5"/>
      <c r="KQF84" s="5"/>
      <c r="KQG84" s="5"/>
      <c r="KQH84" s="5"/>
      <c r="KQI84" s="5"/>
      <c r="KQJ84" s="5"/>
      <c r="KQK84" s="5"/>
      <c r="KQL84" s="5"/>
      <c r="KQM84" s="5"/>
      <c r="KQN84" s="5"/>
      <c r="KQO84" s="5"/>
      <c r="KQP84" s="5"/>
      <c r="KQQ84" s="5"/>
      <c r="KQR84" s="5"/>
      <c r="KQS84" s="5"/>
      <c r="KQT84" s="5"/>
      <c r="KQU84" s="5"/>
      <c r="KQV84" s="5"/>
      <c r="KQW84" s="5"/>
      <c r="KQX84" s="5"/>
      <c r="KQY84" s="5"/>
      <c r="KQZ84" s="5"/>
      <c r="KRA84" s="5"/>
      <c r="KRB84" s="5"/>
      <c r="KRC84" s="5"/>
      <c r="KRD84" s="5"/>
      <c r="KRE84" s="5"/>
      <c r="KRF84" s="5"/>
      <c r="KRG84" s="5"/>
      <c r="KRH84" s="5"/>
      <c r="KRI84" s="5"/>
      <c r="KRJ84" s="5"/>
      <c r="KRK84" s="5"/>
      <c r="KRL84" s="5"/>
      <c r="KRM84" s="5"/>
      <c r="KRN84" s="5"/>
      <c r="KRO84" s="5"/>
      <c r="KRP84" s="5"/>
      <c r="KRQ84" s="5"/>
      <c r="KRR84" s="5"/>
      <c r="KRS84" s="5"/>
      <c r="KRT84" s="5"/>
      <c r="KRU84" s="5"/>
      <c r="KRV84" s="5"/>
      <c r="KRW84" s="5"/>
      <c r="KRX84" s="5"/>
      <c r="KRY84" s="5"/>
      <c r="KRZ84" s="5"/>
      <c r="KSA84" s="5"/>
      <c r="KSB84" s="5"/>
      <c r="KSC84" s="5"/>
      <c r="KSD84" s="5"/>
      <c r="KSE84" s="5"/>
      <c r="KSF84" s="5"/>
      <c r="KSG84" s="5"/>
      <c r="KSH84" s="5"/>
      <c r="KSI84" s="5"/>
      <c r="KSJ84" s="5"/>
      <c r="KSK84" s="5"/>
      <c r="KSL84" s="5"/>
      <c r="KSM84" s="5"/>
      <c r="KSN84" s="5"/>
      <c r="KSO84" s="5"/>
      <c r="KSP84" s="5"/>
      <c r="KSQ84" s="5"/>
      <c r="KSR84" s="5"/>
      <c r="KSS84" s="5"/>
      <c r="KST84" s="5"/>
      <c r="KSU84" s="5"/>
      <c r="KSV84" s="5"/>
      <c r="KSW84" s="5"/>
      <c r="KSX84" s="5"/>
      <c r="KSY84" s="5"/>
      <c r="KSZ84" s="5"/>
      <c r="KTA84" s="5"/>
      <c r="KTB84" s="5"/>
      <c r="KTC84" s="5"/>
      <c r="KTD84" s="5"/>
      <c r="KTE84" s="5"/>
      <c r="KTF84" s="5"/>
      <c r="KTG84" s="5"/>
      <c r="KTH84" s="5"/>
      <c r="KTI84" s="5"/>
      <c r="KTJ84" s="5"/>
      <c r="KTK84" s="5"/>
      <c r="KTL84" s="5"/>
      <c r="KTM84" s="5"/>
      <c r="KTN84" s="5"/>
      <c r="KTO84" s="5"/>
      <c r="KTP84" s="5"/>
      <c r="KTQ84" s="5"/>
      <c r="KTR84" s="5"/>
      <c r="KTS84" s="5"/>
      <c r="KTT84" s="5"/>
      <c r="KTU84" s="5"/>
      <c r="KTV84" s="5"/>
      <c r="KTW84" s="5"/>
      <c r="KTX84" s="5"/>
      <c r="KTY84" s="5"/>
      <c r="KTZ84" s="5"/>
      <c r="KUA84" s="5"/>
      <c r="KUB84" s="5"/>
      <c r="KUC84" s="5"/>
      <c r="KUD84" s="5"/>
      <c r="KUE84" s="5"/>
      <c r="KUF84" s="5"/>
      <c r="KUG84" s="5"/>
      <c r="KUH84" s="5"/>
      <c r="KUI84" s="5"/>
      <c r="KUJ84" s="5"/>
      <c r="KUK84" s="5"/>
      <c r="KUL84" s="5"/>
      <c r="KUM84" s="5"/>
      <c r="KUN84" s="5"/>
      <c r="KUO84" s="5"/>
      <c r="KUP84" s="5"/>
      <c r="KUQ84" s="5"/>
      <c r="KUR84" s="5"/>
      <c r="KUS84" s="5"/>
      <c r="KUT84" s="5"/>
      <c r="KUU84" s="5"/>
      <c r="KUV84" s="5"/>
      <c r="KUW84" s="5"/>
      <c r="KUX84" s="5"/>
      <c r="KUY84" s="5"/>
      <c r="KUZ84" s="5"/>
      <c r="KVA84" s="5"/>
      <c r="KVB84" s="5"/>
      <c r="KVC84" s="5"/>
      <c r="KVD84" s="5"/>
      <c r="KVE84" s="5"/>
      <c r="KVF84" s="5"/>
      <c r="KVG84" s="5"/>
      <c r="KVH84" s="5"/>
      <c r="KVI84" s="5"/>
      <c r="KVJ84" s="5"/>
      <c r="KVK84" s="5"/>
      <c r="KVL84" s="5"/>
      <c r="KVM84" s="5"/>
      <c r="KVN84" s="5"/>
      <c r="KVO84" s="5"/>
      <c r="KVP84" s="5"/>
      <c r="KVQ84" s="5"/>
      <c r="KVR84" s="5"/>
      <c r="KVS84" s="5"/>
      <c r="KVT84" s="5"/>
      <c r="KVU84" s="5"/>
      <c r="KVV84" s="5"/>
      <c r="KVW84" s="5"/>
      <c r="KVX84" s="5"/>
      <c r="KVY84" s="5"/>
      <c r="KVZ84" s="5"/>
      <c r="KWA84" s="5"/>
      <c r="KWB84" s="5"/>
      <c r="KWC84" s="5"/>
      <c r="KWD84" s="5"/>
      <c r="KWE84" s="5"/>
      <c r="KWF84" s="5"/>
      <c r="KWG84" s="5"/>
      <c r="KWH84" s="5"/>
      <c r="KWI84" s="5"/>
      <c r="KWJ84" s="5"/>
      <c r="KWK84" s="5"/>
      <c r="KWL84" s="5"/>
      <c r="KWM84" s="5"/>
      <c r="KWN84" s="5"/>
      <c r="KWO84" s="5"/>
      <c r="KWP84" s="5"/>
      <c r="KWQ84" s="5"/>
      <c r="KWR84" s="5"/>
      <c r="KWS84" s="5"/>
      <c r="KWT84" s="5"/>
      <c r="KWU84" s="5"/>
      <c r="KWV84" s="5"/>
      <c r="KWW84" s="5"/>
      <c r="KWX84" s="5"/>
      <c r="KWY84" s="5"/>
      <c r="KWZ84" s="5"/>
      <c r="KXA84" s="5"/>
      <c r="KXB84" s="5"/>
      <c r="KXC84" s="5"/>
      <c r="KXD84" s="5"/>
      <c r="KXE84" s="5"/>
      <c r="KXF84" s="5"/>
      <c r="KXG84" s="5"/>
      <c r="KXH84" s="5"/>
      <c r="KXI84" s="5"/>
      <c r="KXJ84" s="5"/>
      <c r="KXK84" s="5"/>
      <c r="KXL84" s="5"/>
      <c r="KXM84" s="5"/>
      <c r="KXN84" s="5"/>
      <c r="KXO84" s="5"/>
      <c r="KXP84" s="5"/>
      <c r="KXQ84" s="5"/>
      <c r="KXR84" s="5"/>
      <c r="KXS84" s="5"/>
      <c r="KXT84" s="5"/>
      <c r="KXU84" s="5"/>
      <c r="KXV84" s="5"/>
      <c r="KXW84" s="5"/>
      <c r="KXX84" s="5"/>
      <c r="KXY84" s="5"/>
      <c r="KXZ84" s="5"/>
      <c r="KYA84" s="5"/>
      <c r="KYB84" s="5"/>
      <c r="KYC84" s="5"/>
      <c r="KYD84" s="5"/>
      <c r="KYE84" s="5"/>
      <c r="KYF84" s="5"/>
      <c r="KYG84" s="5"/>
      <c r="KYH84" s="5"/>
      <c r="KYI84" s="5"/>
      <c r="KYJ84" s="5"/>
      <c r="KYK84" s="5"/>
      <c r="KYL84" s="5"/>
      <c r="KYM84" s="5"/>
      <c r="KYN84" s="5"/>
      <c r="KYO84" s="5"/>
      <c r="KYP84" s="5"/>
      <c r="KYQ84" s="5"/>
      <c r="KYR84" s="5"/>
      <c r="KYS84" s="5"/>
      <c r="KYT84" s="5"/>
      <c r="KYU84" s="5"/>
      <c r="KYV84" s="5"/>
      <c r="KYW84" s="5"/>
      <c r="KYX84" s="5"/>
      <c r="KYY84" s="5"/>
      <c r="KYZ84" s="5"/>
      <c r="KZA84" s="5"/>
      <c r="KZB84" s="5"/>
      <c r="KZC84" s="5"/>
      <c r="KZD84" s="5"/>
      <c r="KZE84" s="5"/>
      <c r="KZF84" s="5"/>
      <c r="KZG84" s="5"/>
      <c r="KZH84" s="5"/>
      <c r="KZI84" s="5"/>
      <c r="KZJ84" s="5"/>
      <c r="KZK84" s="5"/>
      <c r="KZL84" s="5"/>
      <c r="KZM84" s="5"/>
      <c r="KZN84" s="5"/>
      <c r="KZO84" s="5"/>
      <c r="KZP84" s="5"/>
      <c r="KZQ84" s="5"/>
      <c r="KZR84" s="5"/>
      <c r="KZS84" s="5"/>
      <c r="KZT84" s="5"/>
      <c r="KZU84" s="5"/>
      <c r="KZV84" s="5"/>
      <c r="KZW84" s="5"/>
      <c r="KZX84" s="5"/>
      <c r="KZY84" s="5"/>
      <c r="KZZ84" s="5"/>
      <c r="LAA84" s="5"/>
      <c r="LAB84" s="5"/>
      <c r="LAC84" s="5"/>
      <c r="LAD84" s="5"/>
      <c r="LAE84" s="5"/>
      <c r="LAF84" s="5"/>
      <c r="LAG84" s="5"/>
      <c r="LAH84" s="5"/>
      <c r="LAI84" s="5"/>
      <c r="LAJ84" s="5"/>
      <c r="LAK84" s="5"/>
      <c r="LAL84" s="5"/>
      <c r="LAM84" s="5"/>
      <c r="LAN84" s="5"/>
      <c r="LAO84" s="5"/>
      <c r="LAP84" s="5"/>
      <c r="LAQ84" s="5"/>
      <c r="LAR84" s="5"/>
      <c r="LAS84" s="5"/>
      <c r="LAT84" s="5"/>
      <c r="LAU84" s="5"/>
      <c r="LAV84" s="5"/>
      <c r="LAW84" s="5"/>
      <c r="LAX84" s="5"/>
      <c r="LAY84" s="5"/>
      <c r="LAZ84" s="5"/>
      <c r="LBA84" s="5"/>
      <c r="LBB84" s="5"/>
      <c r="LBC84" s="5"/>
      <c r="LBD84" s="5"/>
      <c r="LBE84" s="5"/>
      <c r="LBF84" s="5"/>
      <c r="LBG84" s="5"/>
      <c r="LBH84" s="5"/>
      <c r="LBI84" s="5"/>
      <c r="LBJ84" s="5"/>
      <c r="LBK84" s="5"/>
      <c r="LBL84" s="5"/>
      <c r="LBM84" s="5"/>
      <c r="LBN84" s="5"/>
      <c r="LBO84" s="5"/>
      <c r="LBP84" s="5"/>
      <c r="LBQ84" s="5"/>
      <c r="LBR84" s="5"/>
      <c r="LBS84" s="5"/>
      <c r="LBT84" s="5"/>
      <c r="LBU84" s="5"/>
      <c r="LBV84" s="5"/>
      <c r="LBW84" s="5"/>
      <c r="LBX84" s="5"/>
      <c r="LBY84" s="5"/>
      <c r="LBZ84" s="5"/>
      <c r="LCA84" s="5"/>
      <c r="LCB84" s="5"/>
      <c r="LCC84" s="5"/>
      <c r="LCD84" s="5"/>
      <c r="LCE84" s="5"/>
      <c r="LCF84" s="5"/>
      <c r="LCG84" s="5"/>
      <c r="LCH84" s="5"/>
      <c r="LCI84" s="5"/>
      <c r="LCJ84" s="5"/>
      <c r="LCK84" s="5"/>
      <c r="LCL84" s="5"/>
      <c r="LCM84" s="5"/>
      <c r="LCN84" s="5"/>
      <c r="LCO84" s="5"/>
      <c r="LCP84" s="5"/>
      <c r="LCQ84" s="5"/>
      <c r="LCR84" s="5"/>
      <c r="LCS84" s="5"/>
      <c r="LCT84" s="5"/>
      <c r="LCU84" s="5"/>
      <c r="LCV84" s="5"/>
      <c r="LCW84" s="5"/>
      <c r="LCX84" s="5"/>
      <c r="LCY84" s="5"/>
      <c r="LCZ84" s="5"/>
      <c r="LDA84" s="5"/>
      <c r="LDB84" s="5"/>
      <c r="LDC84" s="5"/>
      <c r="LDD84" s="5"/>
      <c r="LDE84" s="5"/>
      <c r="LDF84" s="5"/>
      <c r="LDG84" s="5"/>
      <c r="LDH84" s="5"/>
      <c r="LDI84" s="5"/>
      <c r="LDJ84" s="5"/>
      <c r="LDK84" s="5"/>
      <c r="LDL84" s="5"/>
      <c r="LDM84" s="5"/>
      <c r="LDN84" s="5"/>
      <c r="LDO84" s="5"/>
      <c r="LDP84" s="5"/>
      <c r="LDQ84" s="5"/>
      <c r="LDR84" s="5"/>
      <c r="LDS84" s="5"/>
      <c r="LDT84" s="5"/>
      <c r="LDU84" s="5"/>
      <c r="LDV84" s="5"/>
      <c r="LDW84" s="5"/>
      <c r="LDX84" s="5"/>
      <c r="LDY84" s="5"/>
      <c r="LDZ84" s="5"/>
      <c r="LEA84" s="5"/>
      <c r="LEB84" s="5"/>
      <c r="LEC84" s="5"/>
      <c r="LED84" s="5"/>
      <c r="LEE84" s="5"/>
      <c r="LEF84" s="5"/>
      <c r="LEG84" s="5"/>
      <c r="LEH84" s="5"/>
      <c r="LEI84" s="5"/>
      <c r="LEJ84" s="5"/>
      <c r="LEK84" s="5"/>
      <c r="LEL84" s="5"/>
      <c r="LEM84" s="5"/>
      <c r="LEN84" s="5"/>
      <c r="LEO84" s="5"/>
      <c r="LEP84" s="5"/>
      <c r="LEQ84" s="5"/>
      <c r="LER84" s="5"/>
      <c r="LES84" s="5"/>
      <c r="LET84" s="5"/>
      <c r="LEU84" s="5"/>
      <c r="LEV84" s="5"/>
      <c r="LEW84" s="5"/>
      <c r="LEX84" s="5"/>
      <c r="LEY84" s="5"/>
      <c r="LEZ84" s="5"/>
      <c r="LFA84" s="5"/>
      <c r="LFB84" s="5"/>
      <c r="LFC84" s="5"/>
      <c r="LFD84" s="5"/>
      <c r="LFE84" s="5"/>
      <c r="LFF84" s="5"/>
      <c r="LFG84" s="5"/>
      <c r="LFH84" s="5"/>
      <c r="LFI84" s="5"/>
      <c r="LFJ84" s="5"/>
      <c r="LFK84" s="5"/>
      <c r="LFL84" s="5"/>
      <c r="LFM84" s="5"/>
      <c r="LFN84" s="5"/>
      <c r="LFO84" s="5"/>
      <c r="LFP84" s="5"/>
      <c r="LFQ84" s="5"/>
      <c r="LFR84" s="5"/>
      <c r="LFS84" s="5"/>
      <c r="LFT84" s="5"/>
      <c r="LFU84" s="5"/>
      <c r="LFV84" s="5"/>
      <c r="LFW84" s="5"/>
      <c r="LFX84" s="5"/>
      <c r="LFY84" s="5"/>
      <c r="LFZ84" s="5"/>
      <c r="LGA84" s="5"/>
      <c r="LGB84" s="5"/>
      <c r="LGC84" s="5"/>
      <c r="LGD84" s="5"/>
      <c r="LGE84" s="5"/>
      <c r="LGF84" s="5"/>
      <c r="LGG84" s="5"/>
      <c r="LGH84" s="5"/>
      <c r="LGI84" s="5"/>
      <c r="LGJ84" s="5"/>
      <c r="LGK84" s="5"/>
      <c r="LGL84" s="5"/>
      <c r="LGM84" s="5"/>
      <c r="LGN84" s="5"/>
      <c r="LGO84" s="5"/>
      <c r="LGP84" s="5"/>
      <c r="LGQ84" s="5"/>
      <c r="LGR84" s="5"/>
      <c r="LGS84" s="5"/>
      <c r="LGT84" s="5"/>
      <c r="LGU84" s="5"/>
      <c r="LGV84" s="5"/>
      <c r="LGW84" s="5"/>
      <c r="LGX84" s="5"/>
      <c r="LGY84" s="5"/>
      <c r="LGZ84" s="5"/>
      <c r="LHA84" s="5"/>
      <c r="LHB84" s="5"/>
      <c r="LHC84" s="5"/>
      <c r="LHD84" s="5"/>
      <c r="LHE84" s="5"/>
      <c r="LHF84" s="5"/>
      <c r="LHG84" s="5"/>
      <c r="LHH84" s="5"/>
      <c r="LHI84" s="5"/>
      <c r="LHJ84" s="5"/>
      <c r="LHK84" s="5"/>
      <c r="LHL84" s="5"/>
      <c r="LHM84" s="5"/>
      <c r="LHN84" s="5"/>
      <c r="LHO84" s="5"/>
      <c r="LHP84" s="5"/>
      <c r="LHQ84" s="5"/>
      <c r="LHR84" s="5"/>
      <c r="LHS84" s="5"/>
      <c r="LHT84" s="5"/>
      <c r="LHU84" s="5"/>
      <c r="LHV84" s="5"/>
      <c r="LHW84" s="5"/>
      <c r="LHX84" s="5"/>
      <c r="LHY84" s="5"/>
      <c r="LHZ84" s="5"/>
      <c r="LIA84" s="5"/>
      <c r="LIB84" s="5"/>
      <c r="LIC84" s="5"/>
      <c r="LID84" s="5"/>
      <c r="LIE84" s="5"/>
      <c r="LIF84" s="5"/>
      <c r="LIG84" s="5"/>
      <c r="LIH84" s="5"/>
      <c r="LII84" s="5"/>
      <c r="LIJ84" s="5"/>
      <c r="LIK84" s="5"/>
      <c r="LIL84" s="5"/>
      <c r="LIM84" s="5"/>
      <c r="LIN84" s="5"/>
      <c r="LIO84" s="5"/>
      <c r="LIP84" s="5"/>
      <c r="LIQ84" s="5"/>
      <c r="LIR84" s="5"/>
      <c r="LIS84" s="5"/>
      <c r="LIT84" s="5"/>
      <c r="LIU84" s="5"/>
      <c r="LIV84" s="5"/>
      <c r="LIW84" s="5"/>
      <c r="LIX84" s="5"/>
      <c r="LIY84" s="5"/>
      <c r="LIZ84" s="5"/>
      <c r="LJA84" s="5"/>
      <c r="LJB84" s="5"/>
      <c r="LJC84" s="5"/>
      <c r="LJD84" s="5"/>
      <c r="LJE84" s="5"/>
      <c r="LJF84" s="5"/>
      <c r="LJG84" s="5"/>
      <c r="LJH84" s="5"/>
      <c r="LJI84" s="5"/>
      <c r="LJJ84" s="5"/>
      <c r="LJK84" s="5"/>
      <c r="LJL84" s="5"/>
      <c r="LJM84" s="5"/>
      <c r="LJN84" s="5"/>
      <c r="LJO84" s="5"/>
      <c r="LJP84" s="5"/>
      <c r="LJQ84" s="5"/>
      <c r="LJR84" s="5"/>
      <c r="LJS84" s="5"/>
      <c r="LJT84" s="5"/>
      <c r="LJU84" s="5"/>
      <c r="LJV84" s="5"/>
      <c r="LJW84" s="5"/>
      <c r="LJX84" s="5"/>
      <c r="LJY84" s="5"/>
      <c r="LJZ84" s="5"/>
      <c r="LKA84" s="5"/>
      <c r="LKB84" s="5"/>
      <c r="LKC84" s="5"/>
      <c r="LKD84" s="5"/>
      <c r="LKE84" s="5"/>
      <c r="LKF84" s="5"/>
      <c r="LKG84" s="5"/>
      <c r="LKH84" s="5"/>
      <c r="LKI84" s="5"/>
      <c r="LKJ84" s="5"/>
      <c r="LKK84" s="5"/>
      <c r="LKL84" s="5"/>
      <c r="LKM84" s="5"/>
      <c r="LKN84" s="5"/>
      <c r="LKO84" s="5"/>
      <c r="LKP84" s="5"/>
      <c r="LKQ84" s="5"/>
      <c r="LKR84" s="5"/>
      <c r="LKS84" s="5"/>
      <c r="LKT84" s="5"/>
      <c r="LKU84" s="5"/>
      <c r="LKV84" s="5"/>
      <c r="LKW84" s="5"/>
      <c r="LKX84" s="5"/>
      <c r="LKY84" s="5"/>
      <c r="LKZ84" s="5"/>
      <c r="LLA84" s="5"/>
      <c r="LLB84" s="5"/>
      <c r="LLC84" s="5"/>
      <c r="LLD84" s="5"/>
      <c r="LLE84" s="5"/>
      <c r="LLF84" s="5"/>
      <c r="LLG84" s="5"/>
      <c r="LLH84" s="5"/>
      <c r="LLI84" s="5"/>
      <c r="LLJ84" s="5"/>
      <c r="LLK84" s="5"/>
      <c r="LLL84" s="5"/>
      <c r="LLM84" s="5"/>
      <c r="LLN84" s="5"/>
      <c r="LLO84" s="5"/>
      <c r="LLP84" s="5"/>
      <c r="LLQ84" s="5"/>
      <c r="LLR84" s="5"/>
      <c r="LLS84" s="5"/>
      <c r="LLT84" s="5"/>
      <c r="LLU84" s="5"/>
      <c r="LLV84" s="5"/>
      <c r="LLW84" s="5"/>
      <c r="LLX84" s="5"/>
      <c r="LLY84" s="5"/>
      <c r="LLZ84" s="5"/>
      <c r="LMA84" s="5"/>
      <c r="LMB84" s="5"/>
      <c r="LMC84" s="5"/>
      <c r="LMD84" s="5"/>
      <c r="LME84" s="5"/>
      <c r="LMF84" s="5"/>
      <c r="LMG84" s="5"/>
      <c r="LMH84" s="5"/>
      <c r="LMI84" s="5"/>
      <c r="LMJ84" s="5"/>
      <c r="LMK84" s="5"/>
      <c r="LML84" s="5"/>
      <c r="LMM84" s="5"/>
      <c r="LMN84" s="5"/>
      <c r="LMO84" s="5"/>
      <c r="LMP84" s="5"/>
      <c r="LMQ84" s="5"/>
      <c r="LMR84" s="5"/>
      <c r="LMS84" s="5"/>
      <c r="LMT84" s="5"/>
      <c r="LMU84" s="5"/>
      <c r="LMV84" s="5"/>
      <c r="LMW84" s="5"/>
      <c r="LMX84" s="5"/>
      <c r="LMY84" s="5"/>
      <c r="LMZ84" s="5"/>
      <c r="LNA84" s="5"/>
      <c r="LNB84" s="5"/>
      <c r="LNC84" s="5"/>
      <c r="LND84" s="5"/>
      <c r="LNE84" s="5"/>
      <c r="LNF84" s="5"/>
      <c r="LNG84" s="5"/>
      <c r="LNH84" s="5"/>
      <c r="LNI84" s="5"/>
      <c r="LNJ84" s="5"/>
      <c r="LNK84" s="5"/>
      <c r="LNL84" s="5"/>
      <c r="LNM84" s="5"/>
      <c r="LNN84" s="5"/>
      <c r="LNO84" s="5"/>
      <c r="LNP84" s="5"/>
      <c r="LNQ84" s="5"/>
      <c r="LNR84" s="5"/>
      <c r="LNS84" s="5"/>
      <c r="LNT84" s="5"/>
      <c r="LNU84" s="5"/>
      <c r="LNV84" s="5"/>
      <c r="LNW84" s="5"/>
      <c r="LNX84" s="5"/>
      <c r="LNY84" s="5"/>
      <c r="LNZ84" s="5"/>
      <c r="LOA84" s="5"/>
      <c r="LOB84" s="5"/>
      <c r="LOC84" s="5"/>
      <c r="LOD84" s="5"/>
      <c r="LOE84" s="5"/>
      <c r="LOF84" s="5"/>
      <c r="LOG84" s="5"/>
      <c r="LOH84" s="5"/>
      <c r="LOI84" s="5"/>
      <c r="LOJ84" s="5"/>
      <c r="LOK84" s="5"/>
      <c r="LOL84" s="5"/>
      <c r="LOM84" s="5"/>
      <c r="LON84" s="5"/>
      <c r="LOO84" s="5"/>
      <c r="LOP84" s="5"/>
      <c r="LOQ84" s="5"/>
      <c r="LOR84" s="5"/>
      <c r="LOS84" s="5"/>
      <c r="LOT84" s="5"/>
      <c r="LOU84" s="5"/>
      <c r="LOV84" s="5"/>
      <c r="LOW84" s="5"/>
      <c r="LOX84" s="5"/>
      <c r="LOY84" s="5"/>
      <c r="LOZ84" s="5"/>
      <c r="LPA84" s="5"/>
      <c r="LPB84" s="5"/>
      <c r="LPC84" s="5"/>
      <c r="LPD84" s="5"/>
      <c r="LPE84" s="5"/>
      <c r="LPF84" s="5"/>
      <c r="LPG84" s="5"/>
      <c r="LPH84" s="5"/>
      <c r="LPI84" s="5"/>
      <c r="LPJ84" s="5"/>
      <c r="LPK84" s="5"/>
      <c r="LPL84" s="5"/>
      <c r="LPM84" s="5"/>
      <c r="LPN84" s="5"/>
      <c r="LPO84" s="5"/>
      <c r="LPP84" s="5"/>
      <c r="LPQ84" s="5"/>
      <c r="LPR84" s="5"/>
      <c r="LPS84" s="5"/>
      <c r="LPT84" s="5"/>
      <c r="LPU84" s="5"/>
      <c r="LPV84" s="5"/>
      <c r="LPW84" s="5"/>
      <c r="LPX84" s="5"/>
      <c r="LPY84" s="5"/>
      <c r="LPZ84" s="5"/>
      <c r="LQA84" s="5"/>
      <c r="LQB84" s="5"/>
      <c r="LQC84" s="5"/>
      <c r="LQD84" s="5"/>
      <c r="LQE84" s="5"/>
      <c r="LQF84" s="5"/>
      <c r="LQG84" s="5"/>
      <c r="LQH84" s="5"/>
      <c r="LQI84" s="5"/>
      <c r="LQJ84" s="5"/>
      <c r="LQK84" s="5"/>
      <c r="LQL84" s="5"/>
      <c r="LQM84" s="5"/>
      <c r="LQN84" s="5"/>
      <c r="LQO84" s="5"/>
      <c r="LQP84" s="5"/>
      <c r="LQQ84" s="5"/>
      <c r="LQR84" s="5"/>
      <c r="LQS84" s="5"/>
      <c r="LQT84" s="5"/>
      <c r="LQU84" s="5"/>
      <c r="LQV84" s="5"/>
      <c r="LQW84" s="5"/>
      <c r="LQX84" s="5"/>
      <c r="LQY84" s="5"/>
      <c r="LQZ84" s="5"/>
      <c r="LRA84" s="5"/>
      <c r="LRB84" s="5"/>
      <c r="LRC84" s="5"/>
      <c r="LRD84" s="5"/>
      <c r="LRE84" s="5"/>
      <c r="LRF84" s="5"/>
      <c r="LRG84" s="5"/>
      <c r="LRH84" s="5"/>
      <c r="LRI84" s="5"/>
      <c r="LRJ84" s="5"/>
      <c r="LRK84" s="5"/>
      <c r="LRL84" s="5"/>
      <c r="LRM84" s="5"/>
      <c r="LRN84" s="5"/>
      <c r="LRO84" s="5"/>
      <c r="LRP84" s="5"/>
      <c r="LRQ84" s="5"/>
      <c r="LRR84" s="5"/>
      <c r="LRS84" s="5"/>
      <c r="LRT84" s="5"/>
      <c r="LRU84" s="5"/>
      <c r="LRV84" s="5"/>
      <c r="LRW84" s="5"/>
      <c r="LRX84" s="5"/>
      <c r="LRY84" s="5"/>
      <c r="LRZ84" s="5"/>
      <c r="LSA84" s="5"/>
      <c r="LSB84" s="5"/>
      <c r="LSC84" s="5"/>
      <c r="LSD84" s="5"/>
      <c r="LSE84" s="5"/>
      <c r="LSF84" s="5"/>
      <c r="LSG84" s="5"/>
      <c r="LSH84" s="5"/>
      <c r="LSI84" s="5"/>
      <c r="LSJ84" s="5"/>
      <c r="LSK84" s="5"/>
      <c r="LSL84" s="5"/>
      <c r="LSM84" s="5"/>
      <c r="LSN84" s="5"/>
      <c r="LSO84" s="5"/>
      <c r="LSP84" s="5"/>
      <c r="LSQ84" s="5"/>
      <c r="LSR84" s="5"/>
      <c r="LSS84" s="5"/>
      <c r="LST84" s="5"/>
      <c r="LSU84" s="5"/>
      <c r="LSV84" s="5"/>
      <c r="LSW84" s="5"/>
      <c r="LSX84" s="5"/>
      <c r="LSY84" s="5"/>
      <c r="LSZ84" s="5"/>
      <c r="LTA84" s="5"/>
      <c r="LTB84" s="5"/>
      <c r="LTC84" s="5"/>
      <c r="LTD84" s="5"/>
      <c r="LTE84" s="5"/>
      <c r="LTF84" s="5"/>
      <c r="LTG84" s="5"/>
      <c r="LTH84" s="5"/>
      <c r="LTI84" s="5"/>
      <c r="LTJ84" s="5"/>
      <c r="LTK84" s="5"/>
      <c r="LTL84" s="5"/>
      <c r="LTM84" s="5"/>
      <c r="LTN84" s="5"/>
      <c r="LTO84" s="5"/>
      <c r="LTP84" s="5"/>
      <c r="LTQ84" s="5"/>
      <c r="LTR84" s="5"/>
      <c r="LTS84" s="5"/>
      <c r="LTT84" s="5"/>
      <c r="LTU84" s="5"/>
      <c r="LTV84" s="5"/>
      <c r="LTW84" s="5"/>
      <c r="LTX84" s="5"/>
      <c r="LTY84" s="5"/>
      <c r="LTZ84" s="5"/>
      <c r="LUA84" s="5"/>
      <c r="LUB84" s="5"/>
      <c r="LUC84" s="5"/>
      <c r="LUD84" s="5"/>
      <c r="LUE84" s="5"/>
      <c r="LUF84" s="5"/>
      <c r="LUG84" s="5"/>
      <c r="LUH84" s="5"/>
      <c r="LUI84" s="5"/>
      <c r="LUJ84" s="5"/>
      <c r="LUK84" s="5"/>
      <c r="LUL84" s="5"/>
      <c r="LUM84" s="5"/>
      <c r="LUN84" s="5"/>
      <c r="LUO84" s="5"/>
      <c r="LUP84" s="5"/>
      <c r="LUQ84" s="5"/>
      <c r="LUR84" s="5"/>
      <c r="LUS84" s="5"/>
      <c r="LUT84" s="5"/>
      <c r="LUU84" s="5"/>
      <c r="LUV84" s="5"/>
      <c r="LUW84" s="5"/>
      <c r="LUX84" s="5"/>
      <c r="LUY84" s="5"/>
      <c r="LUZ84" s="5"/>
      <c r="LVA84" s="5"/>
      <c r="LVB84" s="5"/>
      <c r="LVC84" s="5"/>
      <c r="LVD84" s="5"/>
      <c r="LVE84" s="5"/>
      <c r="LVF84" s="5"/>
      <c r="LVG84" s="5"/>
      <c r="LVH84" s="5"/>
      <c r="LVI84" s="5"/>
      <c r="LVJ84" s="5"/>
      <c r="LVK84" s="5"/>
      <c r="LVL84" s="5"/>
      <c r="LVM84" s="5"/>
      <c r="LVN84" s="5"/>
      <c r="LVO84" s="5"/>
      <c r="LVP84" s="5"/>
      <c r="LVQ84" s="5"/>
      <c r="LVR84" s="5"/>
      <c r="LVS84" s="5"/>
      <c r="LVT84" s="5"/>
      <c r="LVU84" s="5"/>
      <c r="LVV84" s="5"/>
      <c r="LVW84" s="5"/>
      <c r="LVX84" s="5"/>
      <c r="LVY84" s="5"/>
      <c r="LVZ84" s="5"/>
      <c r="LWA84" s="5"/>
      <c r="LWB84" s="5"/>
      <c r="LWC84" s="5"/>
      <c r="LWD84" s="5"/>
      <c r="LWE84" s="5"/>
      <c r="LWF84" s="5"/>
      <c r="LWG84" s="5"/>
      <c r="LWH84" s="5"/>
      <c r="LWI84" s="5"/>
      <c r="LWJ84" s="5"/>
      <c r="LWK84" s="5"/>
      <c r="LWL84" s="5"/>
      <c r="LWM84" s="5"/>
      <c r="LWN84" s="5"/>
      <c r="LWO84" s="5"/>
      <c r="LWP84" s="5"/>
      <c r="LWQ84" s="5"/>
      <c r="LWR84" s="5"/>
      <c r="LWS84" s="5"/>
      <c r="LWT84" s="5"/>
      <c r="LWU84" s="5"/>
      <c r="LWV84" s="5"/>
      <c r="LWW84" s="5"/>
      <c r="LWX84" s="5"/>
      <c r="LWY84" s="5"/>
      <c r="LWZ84" s="5"/>
      <c r="LXA84" s="5"/>
      <c r="LXB84" s="5"/>
      <c r="LXC84" s="5"/>
      <c r="LXD84" s="5"/>
      <c r="LXE84" s="5"/>
      <c r="LXF84" s="5"/>
      <c r="LXG84" s="5"/>
      <c r="LXH84" s="5"/>
      <c r="LXI84" s="5"/>
      <c r="LXJ84" s="5"/>
      <c r="LXK84" s="5"/>
      <c r="LXL84" s="5"/>
      <c r="LXM84" s="5"/>
      <c r="LXN84" s="5"/>
      <c r="LXO84" s="5"/>
      <c r="LXP84" s="5"/>
      <c r="LXQ84" s="5"/>
      <c r="LXR84" s="5"/>
      <c r="LXS84" s="5"/>
      <c r="LXT84" s="5"/>
      <c r="LXU84" s="5"/>
      <c r="LXV84" s="5"/>
      <c r="LXW84" s="5"/>
      <c r="LXX84" s="5"/>
      <c r="LXY84" s="5"/>
      <c r="LXZ84" s="5"/>
      <c r="LYA84" s="5"/>
      <c r="LYB84" s="5"/>
      <c r="LYC84" s="5"/>
      <c r="LYD84" s="5"/>
      <c r="LYE84" s="5"/>
      <c r="LYF84" s="5"/>
      <c r="LYG84" s="5"/>
      <c r="LYH84" s="5"/>
      <c r="LYI84" s="5"/>
      <c r="LYJ84" s="5"/>
      <c r="LYK84" s="5"/>
      <c r="LYL84" s="5"/>
      <c r="LYM84" s="5"/>
      <c r="LYN84" s="5"/>
      <c r="LYO84" s="5"/>
      <c r="LYP84" s="5"/>
      <c r="LYQ84" s="5"/>
      <c r="LYR84" s="5"/>
      <c r="LYS84" s="5"/>
      <c r="LYT84" s="5"/>
      <c r="LYU84" s="5"/>
      <c r="LYV84" s="5"/>
      <c r="LYW84" s="5"/>
      <c r="LYX84" s="5"/>
      <c r="LYY84" s="5"/>
      <c r="LYZ84" s="5"/>
      <c r="LZA84" s="5"/>
      <c r="LZB84" s="5"/>
      <c r="LZC84" s="5"/>
      <c r="LZD84" s="5"/>
      <c r="LZE84" s="5"/>
      <c r="LZF84" s="5"/>
      <c r="LZG84" s="5"/>
      <c r="LZH84" s="5"/>
      <c r="LZI84" s="5"/>
      <c r="LZJ84" s="5"/>
      <c r="LZK84" s="5"/>
      <c r="LZL84" s="5"/>
      <c r="LZM84" s="5"/>
      <c r="LZN84" s="5"/>
      <c r="LZO84" s="5"/>
      <c r="LZP84" s="5"/>
      <c r="LZQ84" s="5"/>
      <c r="LZR84" s="5"/>
      <c r="LZS84" s="5"/>
      <c r="LZT84" s="5"/>
      <c r="LZU84" s="5"/>
      <c r="LZV84" s="5"/>
      <c r="LZW84" s="5"/>
      <c r="LZX84" s="5"/>
      <c r="LZY84" s="5"/>
      <c r="LZZ84" s="5"/>
      <c r="MAA84" s="5"/>
      <c r="MAB84" s="5"/>
      <c r="MAC84" s="5"/>
      <c r="MAD84" s="5"/>
      <c r="MAE84" s="5"/>
      <c r="MAF84" s="5"/>
      <c r="MAG84" s="5"/>
      <c r="MAH84" s="5"/>
      <c r="MAI84" s="5"/>
      <c r="MAJ84" s="5"/>
      <c r="MAK84" s="5"/>
      <c r="MAL84" s="5"/>
      <c r="MAM84" s="5"/>
      <c r="MAN84" s="5"/>
      <c r="MAO84" s="5"/>
      <c r="MAP84" s="5"/>
      <c r="MAQ84" s="5"/>
      <c r="MAR84" s="5"/>
      <c r="MAS84" s="5"/>
      <c r="MAT84" s="5"/>
      <c r="MAU84" s="5"/>
      <c r="MAV84" s="5"/>
      <c r="MAW84" s="5"/>
      <c r="MAX84" s="5"/>
      <c r="MAY84" s="5"/>
      <c r="MAZ84" s="5"/>
      <c r="MBA84" s="5"/>
      <c r="MBB84" s="5"/>
      <c r="MBC84" s="5"/>
      <c r="MBD84" s="5"/>
      <c r="MBE84" s="5"/>
      <c r="MBF84" s="5"/>
      <c r="MBG84" s="5"/>
      <c r="MBH84" s="5"/>
      <c r="MBI84" s="5"/>
      <c r="MBJ84" s="5"/>
      <c r="MBK84" s="5"/>
      <c r="MBL84" s="5"/>
      <c r="MBM84" s="5"/>
      <c r="MBN84" s="5"/>
      <c r="MBO84" s="5"/>
      <c r="MBP84" s="5"/>
      <c r="MBQ84" s="5"/>
      <c r="MBR84" s="5"/>
      <c r="MBS84" s="5"/>
      <c r="MBT84" s="5"/>
      <c r="MBU84" s="5"/>
      <c r="MBV84" s="5"/>
      <c r="MBW84" s="5"/>
      <c r="MBX84" s="5"/>
      <c r="MBY84" s="5"/>
      <c r="MBZ84" s="5"/>
      <c r="MCA84" s="5"/>
      <c r="MCB84" s="5"/>
      <c r="MCC84" s="5"/>
      <c r="MCD84" s="5"/>
      <c r="MCE84" s="5"/>
      <c r="MCF84" s="5"/>
      <c r="MCG84" s="5"/>
      <c r="MCH84" s="5"/>
      <c r="MCI84" s="5"/>
      <c r="MCJ84" s="5"/>
      <c r="MCK84" s="5"/>
      <c r="MCL84" s="5"/>
      <c r="MCM84" s="5"/>
      <c r="MCN84" s="5"/>
      <c r="MCO84" s="5"/>
      <c r="MCP84" s="5"/>
      <c r="MCQ84" s="5"/>
      <c r="MCR84" s="5"/>
      <c r="MCS84" s="5"/>
      <c r="MCT84" s="5"/>
      <c r="MCU84" s="5"/>
      <c r="MCV84" s="5"/>
      <c r="MCW84" s="5"/>
      <c r="MCX84" s="5"/>
      <c r="MCY84" s="5"/>
      <c r="MCZ84" s="5"/>
      <c r="MDA84" s="5"/>
      <c r="MDB84" s="5"/>
      <c r="MDC84" s="5"/>
      <c r="MDD84" s="5"/>
      <c r="MDE84" s="5"/>
      <c r="MDF84" s="5"/>
      <c r="MDG84" s="5"/>
      <c r="MDH84" s="5"/>
      <c r="MDI84" s="5"/>
      <c r="MDJ84" s="5"/>
      <c r="MDK84" s="5"/>
      <c r="MDL84" s="5"/>
      <c r="MDM84" s="5"/>
      <c r="MDN84" s="5"/>
      <c r="MDO84" s="5"/>
      <c r="MDP84" s="5"/>
      <c r="MDQ84" s="5"/>
      <c r="MDR84" s="5"/>
      <c r="MDS84" s="5"/>
      <c r="MDT84" s="5"/>
      <c r="MDU84" s="5"/>
      <c r="MDV84" s="5"/>
      <c r="MDW84" s="5"/>
      <c r="MDX84" s="5"/>
      <c r="MDY84" s="5"/>
      <c r="MDZ84" s="5"/>
      <c r="MEA84" s="5"/>
      <c r="MEB84" s="5"/>
      <c r="MEC84" s="5"/>
      <c r="MED84" s="5"/>
      <c r="MEE84" s="5"/>
      <c r="MEF84" s="5"/>
      <c r="MEG84" s="5"/>
      <c r="MEH84" s="5"/>
      <c r="MEI84" s="5"/>
      <c r="MEJ84" s="5"/>
      <c r="MEK84" s="5"/>
      <c r="MEL84" s="5"/>
      <c r="MEM84" s="5"/>
      <c r="MEN84" s="5"/>
      <c r="MEO84" s="5"/>
      <c r="MEP84" s="5"/>
      <c r="MEQ84" s="5"/>
      <c r="MER84" s="5"/>
      <c r="MES84" s="5"/>
      <c r="MET84" s="5"/>
      <c r="MEU84" s="5"/>
      <c r="MEV84" s="5"/>
      <c r="MEW84" s="5"/>
      <c r="MEX84" s="5"/>
      <c r="MEY84" s="5"/>
      <c r="MEZ84" s="5"/>
      <c r="MFA84" s="5"/>
      <c r="MFB84" s="5"/>
      <c r="MFC84" s="5"/>
      <c r="MFD84" s="5"/>
      <c r="MFE84" s="5"/>
      <c r="MFF84" s="5"/>
      <c r="MFG84" s="5"/>
      <c r="MFH84" s="5"/>
      <c r="MFI84" s="5"/>
      <c r="MFJ84" s="5"/>
      <c r="MFK84" s="5"/>
      <c r="MFL84" s="5"/>
      <c r="MFM84" s="5"/>
      <c r="MFN84" s="5"/>
      <c r="MFO84" s="5"/>
      <c r="MFP84" s="5"/>
      <c r="MFQ84" s="5"/>
      <c r="MFR84" s="5"/>
      <c r="MFS84" s="5"/>
      <c r="MFT84" s="5"/>
      <c r="MFU84" s="5"/>
      <c r="MFV84" s="5"/>
      <c r="MFW84" s="5"/>
      <c r="MFX84" s="5"/>
      <c r="MFY84" s="5"/>
      <c r="MFZ84" s="5"/>
      <c r="MGA84" s="5"/>
      <c r="MGB84" s="5"/>
      <c r="MGC84" s="5"/>
      <c r="MGD84" s="5"/>
      <c r="MGE84" s="5"/>
      <c r="MGF84" s="5"/>
      <c r="MGG84" s="5"/>
      <c r="MGH84" s="5"/>
      <c r="MGI84" s="5"/>
      <c r="MGJ84" s="5"/>
      <c r="MGK84" s="5"/>
      <c r="MGL84" s="5"/>
      <c r="MGM84" s="5"/>
      <c r="MGN84" s="5"/>
      <c r="MGO84" s="5"/>
      <c r="MGP84" s="5"/>
      <c r="MGQ84" s="5"/>
      <c r="MGR84" s="5"/>
      <c r="MGS84" s="5"/>
      <c r="MGT84" s="5"/>
      <c r="MGU84" s="5"/>
      <c r="MGV84" s="5"/>
      <c r="MGW84" s="5"/>
      <c r="MGX84" s="5"/>
      <c r="MGY84" s="5"/>
      <c r="MGZ84" s="5"/>
      <c r="MHA84" s="5"/>
      <c r="MHB84" s="5"/>
      <c r="MHC84" s="5"/>
      <c r="MHD84" s="5"/>
      <c r="MHE84" s="5"/>
      <c r="MHF84" s="5"/>
      <c r="MHG84" s="5"/>
      <c r="MHH84" s="5"/>
      <c r="MHI84" s="5"/>
      <c r="MHJ84" s="5"/>
      <c r="MHK84" s="5"/>
      <c r="MHL84" s="5"/>
      <c r="MHM84" s="5"/>
      <c r="MHN84" s="5"/>
      <c r="MHO84" s="5"/>
      <c r="MHP84" s="5"/>
      <c r="MHQ84" s="5"/>
      <c r="MHR84" s="5"/>
      <c r="MHS84" s="5"/>
      <c r="MHT84" s="5"/>
      <c r="MHU84" s="5"/>
      <c r="MHV84" s="5"/>
      <c r="MHW84" s="5"/>
      <c r="MHX84" s="5"/>
      <c r="MHY84" s="5"/>
      <c r="MHZ84" s="5"/>
      <c r="MIA84" s="5"/>
      <c r="MIB84" s="5"/>
      <c r="MIC84" s="5"/>
      <c r="MID84" s="5"/>
      <c r="MIE84" s="5"/>
      <c r="MIF84" s="5"/>
      <c r="MIG84" s="5"/>
      <c r="MIH84" s="5"/>
      <c r="MII84" s="5"/>
      <c r="MIJ84" s="5"/>
      <c r="MIK84" s="5"/>
      <c r="MIL84" s="5"/>
      <c r="MIM84" s="5"/>
      <c r="MIN84" s="5"/>
      <c r="MIO84" s="5"/>
      <c r="MIP84" s="5"/>
      <c r="MIQ84" s="5"/>
      <c r="MIR84" s="5"/>
      <c r="MIS84" s="5"/>
      <c r="MIT84" s="5"/>
      <c r="MIU84" s="5"/>
      <c r="MIV84" s="5"/>
      <c r="MIW84" s="5"/>
      <c r="MIX84" s="5"/>
      <c r="MIY84" s="5"/>
      <c r="MIZ84" s="5"/>
      <c r="MJA84" s="5"/>
      <c r="MJB84" s="5"/>
      <c r="MJC84" s="5"/>
      <c r="MJD84" s="5"/>
      <c r="MJE84" s="5"/>
      <c r="MJF84" s="5"/>
      <c r="MJG84" s="5"/>
      <c r="MJH84" s="5"/>
      <c r="MJI84" s="5"/>
      <c r="MJJ84" s="5"/>
      <c r="MJK84" s="5"/>
      <c r="MJL84" s="5"/>
      <c r="MJM84" s="5"/>
      <c r="MJN84" s="5"/>
      <c r="MJO84" s="5"/>
      <c r="MJP84" s="5"/>
      <c r="MJQ84" s="5"/>
      <c r="MJR84" s="5"/>
      <c r="MJS84" s="5"/>
      <c r="MJT84" s="5"/>
      <c r="MJU84" s="5"/>
      <c r="MJV84" s="5"/>
      <c r="MJW84" s="5"/>
      <c r="MJX84" s="5"/>
      <c r="MJY84" s="5"/>
      <c r="MJZ84" s="5"/>
      <c r="MKA84" s="5"/>
      <c r="MKB84" s="5"/>
      <c r="MKC84" s="5"/>
      <c r="MKD84" s="5"/>
      <c r="MKE84" s="5"/>
      <c r="MKF84" s="5"/>
      <c r="MKG84" s="5"/>
      <c r="MKH84" s="5"/>
      <c r="MKI84" s="5"/>
      <c r="MKJ84" s="5"/>
      <c r="MKK84" s="5"/>
      <c r="MKL84" s="5"/>
      <c r="MKM84" s="5"/>
      <c r="MKN84" s="5"/>
      <c r="MKO84" s="5"/>
      <c r="MKP84" s="5"/>
      <c r="MKQ84" s="5"/>
      <c r="MKR84" s="5"/>
      <c r="MKS84" s="5"/>
      <c r="MKT84" s="5"/>
      <c r="MKU84" s="5"/>
      <c r="MKV84" s="5"/>
      <c r="MKW84" s="5"/>
      <c r="MKX84" s="5"/>
      <c r="MKY84" s="5"/>
      <c r="MKZ84" s="5"/>
      <c r="MLA84" s="5"/>
      <c r="MLB84" s="5"/>
      <c r="MLC84" s="5"/>
      <c r="MLD84" s="5"/>
      <c r="MLE84" s="5"/>
      <c r="MLF84" s="5"/>
      <c r="MLG84" s="5"/>
      <c r="MLH84" s="5"/>
      <c r="MLI84" s="5"/>
      <c r="MLJ84" s="5"/>
      <c r="MLK84" s="5"/>
      <c r="MLL84" s="5"/>
      <c r="MLM84" s="5"/>
      <c r="MLN84" s="5"/>
      <c r="MLO84" s="5"/>
      <c r="MLP84" s="5"/>
      <c r="MLQ84" s="5"/>
      <c r="MLR84" s="5"/>
      <c r="MLS84" s="5"/>
      <c r="MLT84" s="5"/>
      <c r="MLU84" s="5"/>
      <c r="MLV84" s="5"/>
      <c r="MLW84" s="5"/>
      <c r="MLX84" s="5"/>
      <c r="MLY84" s="5"/>
      <c r="MLZ84" s="5"/>
      <c r="MMA84" s="5"/>
      <c r="MMB84" s="5"/>
      <c r="MMC84" s="5"/>
      <c r="MMD84" s="5"/>
      <c r="MME84" s="5"/>
      <c r="MMF84" s="5"/>
      <c r="MMG84" s="5"/>
      <c r="MMH84" s="5"/>
      <c r="MMI84" s="5"/>
      <c r="MMJ84" s="5"/>
      <c r="MMK84" s="5"/>
      <c r="MML84" s="5"/>
      <c r="MMM84" s="5"/>
      <c r="MMN84" s="5"/>
      <c r="MMO84" s="5"/>
      <c r="MMP84" s="5"/>
      <c r="MMQ84" s="5"/>
      <c r="MMR84" s="5"/>
      <c r="MMS84" s="5"/>
      <c r="MMT84" s="5"/>
      <c r="MMU84" s="5"/>
      <c r="MMV84" s="5"/>
      <c r="MMW84" s="5"/>
      <c r="MMX84" s="5"/>
      <c r="MMY84" s="5"/>
      <c r="MMZ84" s="5"/>
      <c r="MNA84" s="5"/>
      <c r="MNB84" s="5"/>
      <c r="MNC84" s="5"/>
      <c r="MND84" s="5"/>
      <c r="MNE84" s="5"/>
      <c r="MNF84" s="5"/>
      <c r="MNG84" s="5"/>
      <c r="MNH84" s="5"/>
      <c r="MNI84" s="5"/>
      <c r="MNJ84" s="5"/>
      <c r="MNK84" s="5"/>
      <c r="MNL84" s="5"/>
      <c r="MNM84" s="5"/>
      <c r="MNN84" s="5"/>
      <c r="MNO84" s="5"/>
      <c r="MNP84" s="5"/>
      <c r="MNQ84" s="5"/>
      <c r="MNR84" s="5"/>
      <c r="MNS84" s="5"/>
      <c r="MNT84" s="5"/>
      <c r="MNU84" s="5"/>
      <c r="MNV84" s="5"/>
      <c r="MNW84" s="5"/>
      <c r="MNX84" s="5"/>
      <c r="MNY84" s="5"/>
      <c r="MNZ84" s="5"/>
      <c r="MOA84" s="5"/>
      <c r="MOB84" s="5"/>
      <c r="MOC84" s="5"/>
      <c r="MOD84" s="5"/>
      <c r="MOE84" s="5"/>
      <c r="MOF84" s="5"/>
      <c r="MOG84" s="5"/>
      <c r="MOH84" s="5"/>
      <c r="MOI84" s="5"/>
      <c r="MOJ84" s="5"/>
      <c r="MOK84" s="5"/>
      <c r="MOL84" s="5"/>
      <c r="MOM84" s="5"/>
      <c r="MON84" s="5"/>
      <c r="MOO84" s="5"/>
      <c r="MOP84" s="5"/>
      <c r="MOQ84" s="5"/>
      <c r="MOR84" s="5"/>
      <c r="MOS84" s="5"/>
      <c r="MOT84" s="5"/>
      <c r="MOU84" s="5"/>
      <c r="MOV84" s="5"/>
      <c r="MOW84" s="5"/>
      <c r="MOX84" s="5"/>
      <c r="MOY84" s="5"/>
      <c r="MOZ84" s="5"/>
      <c r="MPA84" s="5"/>
      <c r="MPB84" s="5"/>
      <c r="MPC84" s="5"/>
      <c r="MPD84" s="5"/>
      <c r="MPE84" s="5"/>
      <c r="MPF84" s="5"/>
      <c r="MPG84" s="5"/>
      <c r="MPH84" s="5"/>
      <c r="MPI84" s="5"/>
      <c r="MPJ84" s="5"/>
      <c r="MPK84" s="5"/>
      <c r="MPL84" s="5"/>
      <c r="MPM84" s="5"/>
      <c r="MPN84" s="5"/>
      <c r="MPO84" s="5"/>
      <c r="MPP84" s="5"/>
      <c r="MPQ84" s="5"/>
      <c r="MPR84" s="5"/>
      <c r="MPS84" s="5"/>
      <c r="MPT84" s="5"/>
      <c r="MPU84" s="5"/>
      <c r="MPV84" s="5"/>
      <c r="MPW84" s="5"/>
      <c r="MPX84" s="5"/>
      <c r="MPY84" s="5"/>
      <c r="MPZ84" s="5"/>
      <c r="MQA84" s="5"/>
      <c r="MQB84" s="5"/>
      <c r="MQC84" s="5"/>
      <c r="MQD84" s="5"/>
      <c r="MQE84" s="5"/>
      <c r="MQF84" s="5"/>
      <c r="MQG84" s="5"/>
      <c r="MQH84" s="5"/>
      <c r="MQI84" s="5"/>
      <c r="MQJ84" s="5"/>
      <c r="MQK84" s="5"/>
      <c r="MQL84" s="5"/>
      <c r="MQM84" s="5"/>
      <c r="MQN84" s="5"/>
      <c r="MQO84" s="5"/>
      <c r="MQP84" s="5"/>
      <c r="MQQ84" s="5"/>
      <c r="MQR84" s="5"/>
      <c r="MQS84" s="5"/>
      <c r="MQT84" s="5"/>
      <c r="MQU84" s="5"/>
      <c r="MQV84" s="5"/>
      <c r="MQW84" s="5"/>
      <c r="MQX84" s="5"/>
      <c r="MQY84" s="5"/>
      <c r="MQZ84" s="5"/>
      <c r="MRA84" s="5"/>
      <c r="MRB84" s="5"/>
      <c r="MRC84" s="5"/>
      <c r="MRD84" s="5"/>
      <c r="MRE84" s="5"/>
      <c r="MRF84" s="5"/>
      <c r="MRG84" s="5"/>
      <c r="MRH84" s="5"/>
      <c r="MRI84" s="5"/>
      <c r="MRJ84" s="5"/>
      <c r="MRK84" s="5"/>
      <c r="MRL84" s="5"/>
      <c r="MRM84" s="5"/>
      <c r="MRN84" s="5"/>
      <c r="MRO84" s="5"/>
      <c r="MRP84" s="5"/>
      <c r="MRQ84" s="5"/>
      <c r="MRR84" s="5"/>
      <c r="MRS84" s="5"/>
      <c r="MRT84" s="5"/>
      <c r="MRU84" s="5"/>
      <c r="MRV84" s="5"/>
      <c r="MRW84" s="5"/>
      <c r="MRX84" s="5"/>
      <c r="MRY84" s="5"/>
      <c r="MRZ84" s="5"/>
      <c r="MSA84" s="5"/>
      <c r="MSB84" s="5"/>
      <c r="MSC84" s="5"/>
      <c r="MSD84" s="5"/>
      <c r="MSE84" s="5"/>
      <c r="MSF84" s="5"/>
      <c r="MSG84" s="5"/>
      <c r="MSH84" s="5"/>
      <c r="MSI84" s="5"/>
      <c r="MSJ84" s="5"/>
      <c r="MSK84" s="5"/>
      <c r="MSL84" s="5"/>
      <c r="MSM84" s="5"/>
      <c r="MSN84" s="5"/>
      <c r="MSO84" s="5"/>
      <c r="MSP84" s="5"/>
      <c r="MSQ84" s="5"/>
      <c r="MSR84" s="5"/>
      <c r="MSS84" s="5"/>
      <c r="MST84" s="5"/>
      <c r="MSU84" s="5"/>
      <c r="MSV84" s="5"/>
      <c r="MSW84" s="5"/>
      <c r="MSX84" s="5"/>
      <c r="MSY84" s="5"/>
      <c r="MSZ84" s="5"/>
      <c r="MTA84" s="5"/>
      <c r="MTB84" s="5"/>
      <c r="MTC84" s="5"/>
      <c r="MTD84" s="5"/>
      <c r="MTE84" s="5"/>
      <c r="MTF84" s="5"/>
      <c r="MTG84" s="5"/>
      <c r="MTH84" s="5"/>
      <c r="MTI84" s="5"/>
      <c r="MTJ84" s="5"/>
      <c r="MTK84" s="5"/>
      <c r="MTL84" s="5"/>
      <c r="MTM84" s="5"/>
      <c r="MTN84" s="5"/>
      <c r="MTO84" s="5"/>
      <c r="MTP84" s="5"/>
      <c r="MTQ84" s="5"/>
      <c r="MTR84" s="5"/>
      <c r="MTS84" s="5"/>
      <c r="MTT84" s="5"/>
      <c r="MTU84" s="5"/>
      <c r="MTV84" s="5"/>
      <c r="MTW84" s="5"/>
      <c r="MTX84" s="5"/>
      <c r="MTY84" s="5"/>
      <c r="MTZ84" s="5"/>
      <c r="MUA84" s="5"/>
      <c r="MUB84" s="5"/>
      <c r="MUC84" s="5"/>
      <c r="MUD84" s="5"/>
      <c r="MUE84" s="5"/>
      <c r="MUF84" s="5"/>
      <c r="MUG84" s="5"/>
      <c r="MUH84" s="5"/>
      <c r="MUI84" s="5"/>
      <c r="MUJ84" s="5"/>
      <c r="MUK84" s="5"/>
      <c r="MUL84" s="5"/>
      <c r="MUM84" s="5"/>
      <c r="MUN84" s="5"/>
      <c r="MUO84" s="5"/>
      <c r="MUP84" s="5"/>
      <c r="MUQ84" s="5"/>
      <c r="MUR84" s="5"/>
      <c r="MUS84" s="5"/>
      <c r="MUT84" s="5"/>
      <c r="MUU84" s="5"/>
      <c r="MUV84" s="5"/>
      <c r="MUW84" s="5"/>
      <c r="MUX84" s="5"/>
      <c r="MUY84" s="5"/>
      <c r="MUZ84" s="5"/>
      <c r="MVA84" s="5"/>
      <c r="MVB84" s="5"/>
      <c r="MVC84" s="5"/>
      <c r="MVD84" s="5"/>
      <c r="MVE84" s="5"/>
      <c r="MVF84" s="5"/>
      <c r="MVG84" s="5"/>
      <c r="MVH84" s="5"/>
      <c r="MVI84" s="5"/>
      <c r="MVJ84" s="5"/>
      <c r="MVK84" s="5"/>
      <c r="MVL84" s="5"/>
      <c r="MVM84" s="5"/>
      <c r="MVN84" s="5"/>
      <c r="MVO84" s="5"/>
      <c r="MVP84" s="5"/>
      <c r="MVQ84" s="5"/>
      <c r="MVR84" s="5"/>
      <c r="MVS84" s="5"/>
      <c r="MVT84" s="5"/>
      <c r="MVU84" s="5"/>
      <c r="MVV84" s="5"/>
      <c r="MVW84" s="5"/>
      <c r="MVX84" s="5"/>
      <c r="MVY84" s="5"/>
      <c r="MVZ84" s="5"/>
      <c r="MWA84" s="5"/>
      <c r="MWB84" s="5"/>
      <c r="MWC84" s="5"/>
      <c r="MWD84" s="5"/>
      <c r="MWE84" s="5"/>
      <c r="MWF84" s="5"/>
      <c r="MWG84" s="5"/>
      <c r="MWH84" s="5"/>
      <c r="MWI84" s="5"/>
      <c r="MWJ84" s="5"/>
      <c r="MWK84" s="5"/>
      <c r="MWL84" s="5"/>
      <c r="MWM84" s="5"/>
      <c r="MWN84" s="5"/>
      <c r="MWO84" s="5"/>
      <c r="MWP84" s="5"/>
      <c r="MWQ84" s="5"/>
      <c r="MWR84" s="5"/>
      <c r="MWS84" s="5"/>
      <c r="MWT84" s="5"/>
      <c r="MWU84" s="5"/>
      <c r="MWV84" s="5"/>
      <c r="MWW84" s="5"/>
      <c r="MWX84" s="5"/>
      <c r="MWY84" s="5"/>
      <c r="MWZ84" s="5"/>
      <c r="MXA84" s="5"/>
      <c r="MXB84" s="5"/>
      <c r="MXC84" s="5"/>
      <c r="MXD84" s="5"/>
      <c r="MXE84" s="5"/>
      <c r="MXF84" s="5"/>
      <c r="MXG84" s="5"/>
      <c r="MXH84" s="5"/>
      <c r="MXI84" s="5"/>
      <c r="MXJ84" s="5"/>
      <c r="MXK84" s="5"/>
      <c r="MXL84" s="5"/>
      <c r="MXM84" s="5"/>
      <c r="MXN84" s="5"/>
      <c r="MXO84" s="5"/>
      <c r="MXP84" s="5"/>
      <c r="MXQ84" s="5"/>
      <c r="MXR84" s="5"/>
      <c r="MXS84" s="5"/>
      <c r="MXT84" s="5"/>
      <c r="MXU84" s="5"/>
      <c r="MXV84" s="5"/>
      <c r="MXW84" s="5"/>
      <c r="MXX84" s="5"/>
      <c r="MXY84" s="5"/>
      <c r="MXZ84" s="5"/>
      <c r="MYA84" s="5"/>
      <c r="MYB84" s="5"/>
      <c r="MYC84" s="5"/>
      <c r="MYD84" s="5"/>
      <c r="MYE84" s="5"/>
      <c r="MYF84" s="5"/>
      <c r="MYG84" s="5"/>
      <c r="MYH84" s="5"/>
      <c r="MYI84" s="5"/>
      <c r="MYJ84" s="5"/>
      <c r="MYK84" s="5"/>
      <c r="MYL84" s="5"/>
      <c r="MYM84" s="5"/>
      <c r="MYN84" s="5"/>
      <c r="MYO84" s="5"/>
      <c r="MYP84" s="5"/>
      <c r="MYQ84" s="5"/>
      <c r="MYR84" s="5"/>
      <c r="MYS84" s="5"/>
      <c r="MYT84" s="5"/>
      <c r="MYU84" s="5"/>
      <c r="MYV84" s="5"/>
      <c r="MYW84" s="5"/>
      <c r="MYX84" s="5"/>
      <c r="MYY84" s="5"/>
      <c r="MYZ84" s="5"/>
      <c r="MZA84" s="5"/>
      <c r="MZB84" s="5"/>
      <c r="MZC84" s="5"/>
      <c r="MZD84" s="5"/>
      <c r="MZE84" s="5"/>
      <c r="MZF84" s="5"/>
      <c r="MZG84" s="5"/>
      <c r="MZH84" s="5"/>
      <c r="MZI84" s="5"/>
      <c r="MZJ84" s="5"/>
      <c r="MZK84" s="5"/>
      <c r="MZL84" s="5"/>
      <c r="MZM84" s="5"/>
      <c r="MZN84" s="5"/>
      <c r="MZO84" s="5"/>
      <c r="MZP84" s="5"/>
      <c r="MZQ84" s="5"/>
      <c r="MZR84" s="5"/>
      <c r="MZS84" s="5"/>
      <c r="MZT84" s="5"/>
      <c r="MZU84" s="5"/>
      <c r="MZV84" s="5"/>
      <c r="MZW84" s="5"/>
      <c r="MZX84" s="5"/>
      <c r="MZY84" s="5"/>
      <c r="MZZ84" s="5"/>
      <c r="NAA84" s="5"/>
      <c r="NAB84" s="5"/>
      <c r="NAC84" s="5"/>
      <c r="NAD84" s="5"/>
      <c r="NAE84" s="5"/>
      <c r="NAF84" s="5"/>
      <c r="NAG84" s="5"/>
      <c r="NAH84" s="5"/>
      <c r="NAI84" s="5"/>
      <c r="NAJ84" s="5"/>
      <c r="NAK84" s="5"/>
      <c r="NAL84" s="5"/>
      <c r="NAM84" s="5"/>
      <c r="NAN84" s="5"/>
      <c r="NAO84" s="5"/>
      <c r="NAP84" s="5"/>
      <c r="NAQ84" s="5"/>
      <c r="NAR84" s="5"/>
      <c r="NAS84" s="5"/>
      <c r="NAT84" s="5"/>
      <c r="NAU84" s="5"/>
      <c r="NAV84" s="5"/>
      <c r="NAW84" s="5"/>
      <c r="NAX84" s="5"/>
      <c r="NAY84" s="5"/>
      <c r="NAZ84" s="5"/>
      <c r="NBA84" s="5"/>
      <c r="NBB84" s="5"/>
      <c r="NBC84" s="5"/>
      <c r="NBD84" s="5"/>
      <c r="NBE84" s="5"/>
      <c r="NBF84" s="5"/>
      <c r="NBG84" s="5"/>
      <c r="NBH84" s="5"/>
      <c r="NBI84" s="5"/>
      <c r="NBJ84" s="5"/>
      <c r="NBK84" s="5"/>
      <c r="NBL84" s="5"/>
      <c r="NBM84" s="5"/>
      <c r="NBN84" s="5"/>
      <c r="NBO84" s="5"/>
      <c r="NBP84" s="5"/>
      <c r="NBQ84" s="5"/>
      <c r="NBR84" s="5"/>
      <c r="NBS84" s="5"/>
      <c r="NBT84" s="5"/>
      <c r="NBU84" s="5"/>
      <c r="NBV84" s="5"/>
      <c r="NBW84" s="5"/>
      <c r="NBX84" s="5"/>
      <c r="NBY84" s="5"/>
      <c r="NBZ84" s="5"/>
      <c r="NCA84" s="5"/>
      <c r="NCB84" s="5"/>
      <c r="NCC84" s="5"/>
      <c r="NCD84" s="5"/>
      <c r="NCE84" s="5"/>
      <c r="NCF84" s="5"/>
      <c r="NCG84" s="5"/>
      <c r="NCH84" s="5"/>
      <c r="NCI84" s="5"/>
      <c r="NCJ84" s="5"/>
      <c r="NCK84" s="5"/>
      <c r="NCL84" s="5"/>
      <c r="NCM84" s="5"/>
      <c r="NCN84" s="5"/>
      <c r="NCO84" s="5"/>
      <c r="NCP84" s="5"/>
      <c r="NCQ84" s="5"/>
      <c r="NCR84" s="5"/>
      <c r="NCS84" s="5"/>
      <c r="NCT84" s="5"/>
      <c r="NCU84" s="5"/>
      <c r="NCV84" s="5"/>
      <c r="NCW84" s="5"/>
      <c r="NCX84" s="5"/>
      <c r="NCY84" s="5"/>
      <c r="NCZ84" s="5"/>
      <c r="NDA84" s="5"/>
      <c r="NDB84" s="5"/>
      <c r="NDC84" s="5"/>
      <c r="NDD84" s="5"/>
      <c r="NDE84" s="5"/>
      <c r="NDF84" s="5"/>
      <c r="NDG84" s="5"/>
      <c r="NDH84" s="5"/>
      <c r="NDI84" s="5"/>
      <c r="NDJ84" s="5"/>
      <c r="NDK84" s="5"/>
      <c r="NDL84" s="5"/>
      <c r="NDM84" s="5"/>
      <c r="NDN84" s="5"/>
      <c r="NDO84" s="5"/>
      <c r="NDP84" s="5"/>
      <c r="NDQ84" s="5"/>
      <c r="NDR84" s="5"/>
      <c r="NDS84" s="5"/>
      <c r="NDT84" s="5"/>
      <c r="NDU84" s="5"/>
      <c r="NDV84" s="5"/>
      <c r="NDW84" s="5"/>
      <c r="NDX84" s="5"/>
      <c r="NDY84" s="5"/>
      <c r="NDZ84" s="5"/>
      <c r="NEA84" s="5"/>
      <c r="NEB84" s="5"/>
      <c r="NEC84" s="5"/>
      <c r="NED84" s="5"/>
      <c r="NEE84" s="5"/>
      <c r="NEF84" s="5"/>
      <c r="NEG84" s="5"/>
      <c r="NEH84" s="5"/>
      <c r="NEI84" s="5"/>
      <c r="NEJ84" s="5"/>
      <c r="NEK84" s="5"/>
      <c r="NEL84" s="5"/>
      <c r="NEM84" s="5"/>
      <c r="NEN84" s="5"/>
      <c r="NEO84" s="5"/>
      <c r="NEP84" s="5"/>
      <c r="NEQ84" s="5"/>
      <c r="NER84" s="5"/>
      <c r="NES84" s="5"/>
      <c r="NET84" s="5"/>
      <c r="NEU84" s="5"/>
      <c r="NEV84" s="5"/>
      <c r="NEW84" s="5"/>
      <c r="NEX84" s="5"/>
      <c r="NEY84" s="5"/>
      <c r="NEZ84" s="5"/>
      <c r="NFA84" s="5"/>
      <c r="NFB84" s="5"/>
      <c r="NFC84" s="5"/>
      <c r="NFD84" s="5"/>
      <c r="NFE84" s="5"/>
      <c r="NFF84" s="5"/>
      <c r="NFG84" s="5"/>
      <c r="NFH84" s="5"/>
      <c r="NFI84" s="5"/>
      <c r="NFJ84" s="5"/>
      <c r="NFK84" s="5"/>
      <c r="NFL84" s="5"/>
      <c r="NFM84" s="5"/>
      <c r="NFN84" s="5"/>
      <c r="NFO84" s="5"/>
      <c r="NFP84" s="5"/>
      <c r="NFQ84" s="5"/>
      <c r="NFR84" s="5"/>
      <c r="NFS84" s="5"/>
      <c r="NFT84" s="5"/>
      <c r="NFU84" s="5"/>
      <c r="NFV84" s="5"/>
      <c r="NFW84" s="5"/>
      <c r="NFX84" s="5"/>
      <c r="NFY84" s="5"/>
      <c r="NFZ84" s="5"/>
      <c r="NGA84" s="5"/>
      <c r="NGB84" s="5"/>
      <c r="NGC84" s="5"/>
      <c r="NGD84" s="5"/>
      <c r="NGE84" s="5"/>
      <c r="NGF84" s="5"/>
      <c r="NGG84" s="5"/>
      <c r="NGH84" s="5"/>
      <c r="NGI84" s="5"/>
      <c r="NGJ84" s="5"/>
      <c r="NGK84" s="5"/>
      <c r="NGL84" s="5"/>
      <c r="NGM84" s="5"/>
      <c r="NGN84" s="5"/>
      <c r="NGO84" s="5"/>
      <c r="NGP84" s="5"/>
      <c r="NGQ84" s="5"/>
      <c r="NGR84" s="5"/>
      <c r="NGS84" s="5"/>
      <c r="NGT84" s="5"/>
      <c r="NGU84" s="5"/>
      <c r="NGV84" s="5"/>
      <c r="NGW84" s="5"/>
      <c r="NGX84" s="5"/>
      <c r="NGY84" s="5"/>
      <c r="NGZ84" s="5"/>
      <c r="NHA84" s="5"/>
      <c r="NHB84" s="5"/>
      <c r="NHC84" s="5"/>
      <c r="NHD84" s="5"/>
      <c r="NHE84" s="5"/>
      <c r="NHF84" s="5"/>
      <c r="NHG84" s="5"/>
      <c r="NHH84" s="5"/>
      <c r="NHI84" s="5"/>
      <c r="NHJ84" s="5"/>
      <c r="NHK84" s="5"/>
      <c r="NHL84" s="5"/>
      <c r="NHM84" s="5"/>
      <c r="NHN84" s="5"/>
      <c r="NHO84" s="5"/>
      <c r="NHP84" s="5"/>
      <c r="NHQ84" s="5"/>
      <c r="NHR84" s="5"/>
      <c r="NHS84" s="5"/>
      <c r="NHT84" s="5"/>
      <c r="NHU84" s="5"/>
      <c r="NHV84" s="5"/>
      <c r="NHW84" s="5"/>
      <c r="NHX84" s="5"/>
      <c r="NHY84" s="5"/>
      <c r="NHZ84" s="5"/>
      <c r="NIA84" s="5"/>
      <c r="NIB84" s="5"/>
      <c r="NIC84" s="5"/>
      <c r="NID84" s="5"/>
      <c r="NIE84" s="5"/>
      <c r="NIF84" s="5"/>
      <c r="NIG84" s="5"/>
      <c r="NIH84" s="5"/>
      <c r="NII84" s="5"/>
      <c r="NIJ84" s="5"/>
      <c r="NIK84" s="5"/>
      <c r="NIL84" s="5"/>
      <c r="NIM84" s="5"/>
      <c r="NIN84" s="5"/>
      <c r="NIO84" s="5"/>
      <c r="NIP84" s="5"/>
      <c r="NIQ84" s="5"/>
      <c r="NIR84" s="5"/>
      <c r="NIS84" s="5"/>
      <c r="NIT84" s="5"/>
      <c r="NIU84" s="5"/>
      <c r="NIV84" s="5"/>
      <c r="NIW84" s="5"/>
      <c r="NIX84" s="5"/>
      <c r="NIY84" s="5"/>
      <c r="NIZ84" s="5"/>
      <c r="NJA84" s="5"/>
      <c r="NJB84" s="5"/>
      <c r="NJC84" s="5"/>
      <c r="NJD84" s="5"/>
      <c r="NJE84" s="5"/>
      <c r="NJF84" s="5"/>
      <c r="NJG84" s="5"/>
      <c r="NJH84" s="5"/>
      <c r="NJI84" s="5"/>
      <c r="NJJ84" s="5"/>
      <c r="NJK84" s="5"/>
      <c r="NJL84" s="5"/>
      <c r="NJM84" s="5"/>
      <c r="NJN84" s="5"/>
      <c r="NJO84" s="5"/>
      <c r="NJP84" s="5"/>
      <c r="NJQ84" s="5"/>
      <c r="NJR84" s="5"/>
      <c r="NJS84" s="5"/>
      <c r="NJT84" s="5"/>
      <c r="NJU84" s="5"/>
      <c r="NJV84" s="5"/>
      <c r="NJW84" s="5"/>
      <c r="NJX84" s="5"/>
      <c r="NJY84" s="5"/>
      <c r="NJZ84" s="5"/>
      <c r="NKA84" s="5"/>
      <c r="NKB84" s="5"/>
      <c r="NKC84" s="5"/>
      <c r="NKD84" s="5"/>
      <c r="NKE84" s="5"/>
      <c r="NKF84" s="5"/>
      <c r="NKG84" s="5"/>
      <c r="NKH84" s="5"/>
      <c r="NKI84" s="5"/>
      <c r="NKJ84" s="5"/>
      <c r="NKK84" s="5"/>
      <c r="NKL84" s="5"/>
      <c r="NKM84" s="5"/>
      <c r="NKN84" s="5"/>
      <c r="NKO84" s="5"/>
      <c r="NKP84" s="5"/>
      <c r="NKQ84" s="5"/>
      <c r="NKR84" s="5"/>
      <c r="NKS84" s="5"/>
      <c r="NKT84" s="5"/>
      <c r="NKU84" s="5"/>
      <c r="NKV84" s="5"/>
      <c r="NKW84" s="5"/>
      <c r="NKX84" s="5"/>
      <c r="NKY84" s="5"/>
      <c r="NKZ84" s="5"/>
      <c r="NLA84" s="5"/>
      <c r="NLB84" s="5"/>
      <c r="NLC84" s="5"/>
      <c r="NLD84" s="5"/>
      <c r="NLE84" s="5"/>
      <c r="NLF84" s="5"/>
      <c r="NLG84" s="5"/>
      <c r="NLH84" s="5"/>
      <c r="NLI84" s="5"/>
      <c r="NLJ84" s="5"/>
      <c r="NLK84" s="5"/>
      <c r="NLL84" s="5"/>
      <c r="NLM84" s="5"/>
      <c r="NLN84" s="5"/>
      <c r="NLO84" s="5"/>
      <c r="NLP84" s="5"/>
      <c r="NLQ84" s="5"/>
      <c r="NLR84" s="5"/>
      <c r="NLS84" s="5"/>
      <c r="NLT84" s="5"/>
      <c r="NLU84" s="5"/>
      <c r="NLV84" s="5"/>
      <c r="NLW84" s="5"/>
      <c r="NLX84" s="5"/>
      <c r="NLY84" s="5"/>
      <c r="NLZ84" s="5"/>
      <c r="NMA84" s="5"/>
      <c r="NMB84" s="5"/>
      <c r="NMC84" s="5"/>
      <c r="NMD84" s="5"/>
      <c r="NME84" s="5"/>
      <c r="NMF84" s="5"/>
      <c r="NMG84" s="5"/>
      <c r="NMH84" s="5"/>
      <c r="NMI84" s="5"/>
      <c r="NMJ84" s="5"/>
      <c r="NMK84" s="5"/>
      <c r="NML84" s="5"/>
      <c r="NMM84" s="5"/>
      <c r="NMN84" s="5"/>
      <c r="NMO84" s="5"/>
      <c r="NMP84" s="5"/>
      <c r="NMQ84" s="5"/>
      <c r="NMR84" s="5"/>
      <c r="NMS84" s="5"/>
      <c r="NMT84" s="5"/>
      <c r="NMU84" s="5"/>
      <c r="NMV84" s="5"/>
      <c r="NMW84" s="5"/>
      <c r="NMX84" s="5"/>
      <c r="NMY84" s="5"/>
      <c r="NMZ84" s="5"/>
      <c r="NNA84" s="5"/>
      <c r="NNB84" s="5"/>
      <c r="NNC84" s="5"/>
      <c r="NND84" s="5"/>
      <c r="NNE84" s="5"/>
      <c r="NNF84" s="5"/>
      <c r="NNG84" s="5"/>
      <c r="NNH84" s="5"/>
      <c r="NNI84" s="5"/>
      <c r="NNJ84" s="5"/>
      <c r="NNK84" s="5"/>
      <c r="NNL84" s="5"/>
      <c r="NNM84" s="5"/>
      <c r="NNN84" s="5"/>
      <c r="NNO84" s="5"/>
      <c r="NNP84" s="5"/>
      <c r="NNQ84" s="5"/>
      <c r="NNR84" s="5"/>
      <c r="NNS84" s="5"/>
      <c r="NNT84" s="5"/>
      <c r="NNU84" s="5"/>
      <c r="NNV84" s="5"/>
      <c r="NNW84" s="5"/>
      <c r="NNX84" s="5"/>
      <c r="NNY84" s="5"/>
      <c r="NNZ84" s="5"/>
      <c r="NOA84" s="5"/>
      <c r="NOB84" s="5"/>
      <c r="NOC84" s="5"/>
      <c r="NOD84" s="5"/>
      <c r="NOE84" s="5"/>
      <c r="NOF84" s="5"/>
      <c r="NOG84" s="5"/>
      <c r="NOH84" s="5"/>
      <c r="NOI84" s="5"/>
      <c r="NOJ84" s="5"/>
      <c r="NOK84" s="5"/>
      <c r="NOL84" s="5"/>
      <c r="NOM84" s="5"/>
      <c r="NON84" s="5"/>
      <c r="NOO84" s="5"/>
      <c r="NOP84" s="5"/>
      <c r="NOQ84" s="5"/>
      <c r="NOR84" s="5"/>
      <c r="NOS84" s="5"/>
      <c r="NOT84" s="5"/>
      <c r="NOU84" s="5"/>
      <c r="NOV84" s="5"/>
      <c r="NOW84" s="5"/>
      <c r="NOX84" s="5"/>
      <c r="NOY84" s="5"/>
      <c r="NOZ84" s="5"/>
      <c r="NPA84" s="5"/>
      <c r="NPB84" s="5"/>
      <c r="NPC84" s="5"/>
      <c r="NPD84" s="5"/>
      <c r="NPE84" s="5"/>
      <c r="NPF84" s="5"/>
      <c r="NPG84" s="5"/>
      <c r="NPH84" s="5"/>
      <c r="NPI84" s="5"/>
      <c r="NPJ84" s="5"/>
      <c r="NPK84" s="5"/>
      <c r="NPL84" s="5"/>
      <c r="NPM84" s="5"/>
      <c r="NPN84" s="5"/>
      <c r="NPO84" s="5"/>
      <c r="NPP84" s="5"/>
      <c r="NPQ84" s="5"/>
      <c r="NPR84" s="5"/>
      <c r="NPS84" s="5"/>
      <c r="NPT84" s="5"/>
      <c r="NPU84" s="5"/>
      <c r="NPV84" s="5"/>
      <c r="NPW84" s="5"/>
      <c r="NPX84" s="5"/>
      <c r="NPY84" s="5"/>
      <c r="NPZ84" s="5"/>
      <c r="NQA84" s="5"/>
      <c r="NQB84" s="5"/>
      <c r="NQC84" s="5"/>
      <c r="NQD84" s="5"/>
      <c r="NQE84" s="5"/>
      <c r="NQF84" s="5"/>
      <c r="NQG84" s="5"/>
      <c r="NQH84" s="5"/>
      <c r="NQI84" s="5"/>
      <c r="NQJ84" s="5"/>
      <c r="NQK84" s="5"/>
      <c r="NQL84" s="5"/>
      <c r="NQM84" s="5"/>
      <c r="NQN84" s="5"/>
      <c r="NQO84" s="5"/>
      <c r="NQP84" s="5"/>
      <c r="NQQ84" s="5"/>
      <c r="NQR84" s="5"/>
      <c r="NQS84" s="5"/>
      <c r="NQT84" s="5"/>
      <c r="NQU84" s="5"/>
      <c r="NQV84" s="5"/>
      <c r="NQW84" s="5"/>
      <c r="NQX84" s="5"/>
      <c r="NQY84" s="5"/>
      <c r="NQZ84" s="5"/>
      <c r="NRA84" s="5"/>
      <c r="NRB84" s="5"/>
      <c r="NRC84" s="5"/>
      <c r="NRD84" s="5"/>
      <c r="NRE84" s="5"/>
      <c r="NRF84" s="5"/>
      <c r="NRG84" s="5"/>
      <c r="NRH84" s="5"/>
      <c r="NRI84" s="5"/>
      <c r="NRJ84" s="5"/>
      <c r="NRK84" s="5"/>
      <c r="NRL84" s="5"/>
      <c r="NRM84" s="5"/>
      <c r="NRN84" s="5"/>
      <c r="NRO84" s="5"/>
      <c r="NRP84" s="5"/>
      <c r="NRQ84" s="5"/>
      <c r="NRR84" s="5"/>
      <c r="NRS84" s="5"/>
      <c r="NRT84" s="5"/>
      <c r="NRU84" s="5"/>
      <c r="NRV84" s="5"/>
      <c r="NRW84" s="5"/>
      <c r="NRX84" s="5"/>
      <c r="NRY84" s="5"/>
      <c r="NRZ84" s="5"/>
      <c r="NSA84" s="5"/>
      <c r="NSB84" s="5"/>
      <c r="NSC84" s="5"/>
      <c r="NSD84" s="5"/>
      <c r="NSE84" s="5"/>
      <c r="NSF84" s="5"/>
      <c r="NSG84" s="5"/>
      <c r="NSH84" s="5"/>
      <c r="NSI84" s="5"/>
      <c r="NSJ84" s="5"/>
      <c r="NSK84" s="5"/>
      <c r="NSL84" s="5"/>
      <c r="NSM84" s="5"/>
      <c r="NSN84" s="5"/>
      <c r="NSO84" s="5"/>
      <c r="NSP84" s="5"/>
      <c r="NSQ84" s="5"/>
      <c r="NSR84" s="5"/>
      <c r="NSS84" s="5"/>
      <c r="NST84" s="5"/>
      <c r="NSU84" s="5"/>
      <c r="NSV84" s="5"/>
      <c r="NSW84" s="5"/>
      <c r="NSX84" s="5"/>
      <c r="NSY84" s="5"/>
      <c r="NSZ84" s="5"/>
      <c r="NTA84" s="5"/>
      <c r="NTB84" s="5"/>
      <c r="NTC84" s="5"/>
      <c r="NTD84" s="5"/>
      <c r="NTE84" s="5"/>
      <c r="NTF84" s="5"/>
      <c r="NTG84" s="5"/>
      <c r="NTH84" s="5"/>
      <c r="NTI84" s="5"/>
      <c r="NTJ84" s="5"/>
      <c r="NTK84" s="5"/>
      <c r="NTL84" s="5"/>
      <c r="NTM84" s="5"/>
      <c r="NTN84" s="5"/>
      <c r="NTO84" s="5"/>
      <c r="NTP84" s="5"/>
      <c r="NTQ84" s="5"/>
      <c r="NTR84" s="5"/>
      <c r="NTS84" s="5"/>
      <c r="NTT84" s="5"/>
      <c r="NTU84" s="5"/>
      <c r="NTV84" s="5"/>
      <c r="NTW84" s="5"/>
      <c r="NTX84" s="5"/>
      <c r="NTY84" s="5"/>
      <c r="NTZ84" s="5"/>
      <c r="NUA84" s="5"/>
      <c r="NUB84" s="5"/>
      <c r="NUC84" s="5"/>
      <c r="NUD84" s="5"/>
      <c r="NUE84" s="5"/>
      <c r="NUF84" s="5"/>
      <c r="NUG84" s="5"/>
      <c r="NUH84" s="5"/>
      <c r="NUI84" s="5"/>
      <c r="NUJ84" s="5"/>
      <c r="NUK84" s="5"/>
      <c r="NUL84" s="5"/>
      <c r="NUM84" s="5"/>
      <c r="NUN84" s="5"/>
      <c r="NUO84" s="5"/>
      <c r="NUP84" s="5"/>
      <c r="NUQ84" s="5"/>
      <c r="NUR84" s="5"/>
      <c r="NUS84" s="5"/>
      <c r="NUT84" s="5"/>
      <c r="NUU84" s="5"/>
      <c r="NUV84" s="5"/>
      <c r="NUW84" s="5"/>
      <c r="NUX84" s="5"/>
      <c r="NUY84" s="5"/>
      <c r="NUZ84" s="5"/>
      <c r="NVA84" s="5"/>
      <c r="NVB84" s="5"/>
      <c r="NVC84" s="5"/>
      <c r="NVD84" s="5"/>
      <c r="NVE84" s="5"/>
      <c r="NVF84" s="5"/>
      <c r="NVG84" s="5"/>
      <c r="NVH84" s="5"/>
      <c r="NVI84" s="5"/>
      <c r="NVJ84" s="5"/>
      <c r="NVK84" s="5"/>
      <c r="NVL84" s="5"/>
      <c r="NVM84" s="5"/>
      <c r="NVN84" s="5"/>
      <c r="NVO84" s="5"/>
      <c r="NVP84" s="5"/>
      <c r="NVQ84" s="5"/>
      <c r="NVR84" s="5"/>
      <c r="NVS84" s="5"/>
      <c r="NVT84" s="5"/>
      <c r="NVU84" s="5"/>
      <c r="NVV84" s="5"/>
      <c r="NVW84" s="5"/>
      <c r="NVX84" s="5"/>
      <c r="NVY84" s="5"/>
      <c r="NVZ84" s="5"/>
      <c r="NWA84" s="5"/>
      <c r="NWB84" s="5"/>
      <c r="NWC84" s="5"/>
      <c r="NWD84" s="5"/>
      <c r="NWE84" s="5"/>
      <c r="NWF84" s="5"/>
      <c r="NWG84" s="5"/>
      <c r="NWH84" s="5"/>
      <c r="NWI84" s="5"/>
      <c r="NWJ84" s="5"/>
      <c r="NWK84" s="5"/>
      <c r="NWL84" s="5"/>
      <c r="NWM84" s="5"/>
      <c r="NWN84" s="5"/>
      <c r="NWO84" s="5"/>
      <c r="NWP84" s="5"/>
      <c r="NWQ84" s="5"/>
      <c r="NWR84" s="5"/>
      <c r="NWS84" s="5"/>
      <c r="NWT84" s="5"/>
      <c r="NWU84" s="5"/>
      <c r="NWV84" s="5"/>
      <c r="NWW84" s="5"/>
      <c r="NWX84" s="5"/>
      <c r="NWY84" s="5"/>
      <c r="NWZ84" s="5"/>
      <c r="NXA84" s="5"/>
      <c r="NXB84" s="5"/>
      <c r="NXC84" s="5"/>
      <c r="NXD84" s="5"/>
      <c r="NXE84" s="5"/>
      <c r="NXF84" s="5"/>
      <c r="NXG84" s="5"/>
      <c r="NXH84" s="5"/>
      <c r="NXI84" s="5"/>
      <c r="NXJ84" s="5"/>
      <c r="NXK84" s="5"/>
      <c r="NXL84" s="5"/>
      <c r="NXM84" s="5"/>
      <c r="NXN84" s="5"/>
      <c r="NXO84" s="5"/>
      <c r="NXP84" s="5"/>
      <c r="NXQ84" s="5"/>
      <c r="NXR84" s="5"/>
      <c r="NXS84" s="5"/>
      <c r="NXT84" s="5"/>
      <c r="NXU84" s="5"/>
      <c r="NXV84" s="5"/>
      <c r="NXW84" s="5"/>
      <c r="NXX84" s="5"/>
      <c r="NXY84" s="5"/>
      <c r="NXZ84" s="5"/>
      <c r="NYA84" s="5"/>
      <c r="NYB84" s="5"/>
      <c r="NYC84" s="5"/>
      <c r="NYD84" s="5"/>
      <c r="NYE84" s="5"/>
      <c r="NYF84" s="5"/>
      <c r="NYG84" s="5"/>
      <c r="NYH84" s="5"/>
      <c r="NYI84" s="5"/>
      <c r="NYJ84" s="5"/>
      <c r="NYK84" s="5"/>
      <c r="NYL84" s="5"/>
      <c r="NYM84" s="5"/>
      <c r="NYN84" s="5"/>
      <c r="NYO84" s="5"/>
      <c r="NYP84" s="5"/>
      <c r="NYQ84" s="5"/>
      <c r="NYR84" s="5"/>
      <c r="NYS84" s="5"/>
      <c r="NYT84" s="5"/>
      <c r="NYU84" s="5"/>
      <c r="NYV84" s="5"/>
      <c r="NYW84" s="5"/>
      <c r="NYX84" s="5"/>
      <c r="NYY84" s="5"/>
      <c r="NYZ84" s="5"/>
      <c r="NZA84" s="5"/>
      <c r="NZB84" s="5"/>
      <c r="NZC84" s="5"/>
      <c r="NZD84" s="5"/>
      <c r="NZE84" s="5"/>
      <c r="NZF84" s="5"/>
      <c r="NZG84" s="5"/>
      <c r="NZH84" s="5"/>
      <c r="NZI84" s="5"/>
      <c r="NZJ84" s="5"/>
      <c r="NZK84" s="5"/>
      <c r="NZL84" s="5"/>
      <c r="NZM84" s="5"/>
      <c r="NZN84" s="5"/>
      <c r="NZO84" s="5"/>
      <c r="NZP84" s="5"/>
      <c r="NZQ84" s="5"/>
      <c r="NZR84" s="5"/>
      <c r="NZS84" s="5"/>
      <c r="NZT84" s="5"/>
      <c r="NZU84" s="5"/>
      <c r="NZV84" s="5"/>
      <c r="NZW84" s="5"/>
      <c r="NZX84" s="5"/>
      <c r="NZY84" s="5"/>
      <c r="NZZ84" s="5"/>
      <c r="OAA84" s="5"/>
      <c r="OAB84" s="5"/>
      <c r="OAC84" s="5"/>
      <c r="OAD84" s="5"/>
      <c r="OAE84" s="5"/>
      <c r="OAF84" s="5"/>
      <c r="OAG84" s="5"/>
      <c r="OAH84" s="5"/>
      <c r="OAI84" s="5"/>
      <c r="OAJ84" s="5"/>
      <c r="OAK84" s="5"/>
      <c r="OAL84" s="5"/>
      <c r="OAM84" s="5"/>
      <c r="OAN84" s="5"/>
      <c r="OAO84" s="5"/>
      <c r="OAP84" s="5"/>
      <c r="OAQ84" s="5"/>
      <c r="OAR84" s="5"/>
      <c r="OAS84" s="5"/>
      <c r="OAT84" s="5"/>
      <c r="OAU84" s="5"/>
      <c r="OAV84" s="5"/>
      <c r="OAW84" s="5"/>
      <c r="OAX84" s="5"/>
      <c r="OAY84" s="5"/>
      <c r="OAZ84" s="5"/>
      <c r="OBA84" s="5"/>
      <c r="OBB84" s="5"/>
      <c r="OBC84" s="5"/>
      <c r="OBD84" s="5"/>
      <c r="OBE84" s="5"/>
      <c r="OBF84" s="5"/>
      <c r="OBG84" s="5"/>
      <c r="OBH84" s="5"/>
      <c r="OBI84" s="5"/>
      <c r="OBJ84" s="5"/>
      <c r="OBK84" s="5"/>
      <c r="OBL84" s="5"/>
      <c r="OBM84" s="5"/>
      <c r="OBN84" s="5"/>
      <c r="OBO84" s="5"/>
      <c r="OBP84" s="5"/>
      <c r="OBQ84" s="5"/>
      <c r="OBR84" s="5"/>
      <c r="OBS84" s="5"/>
      <c r="OBT84" s="5"/>
      <c r="OBU84" s="5"/>
      <c r="OBV84" s="5"/>
      <c r="OBW84" s="5"/>
      <c r="OBX84" s="5"/>
      <c r="OBY84" s="5"/>
      <c r="OBZ84" s="5"/>
      <c r="OCA84" s="5"/>
      <c r="OCB84" s="5"/>
      <c r="OCC84" s="5"/>
      <c r="OCD84" s="5"/>
      <c r="OCE84" s="5"/>
      <c r="OCF84" s="5"/>
      <c r="OCG84" s="5"/>
      <c r="OCH84" s="5"/>
      <c r="OCI84" s="5"/>
      <c r="OCJ84" s="5"/>
      <c r="OCK84" s="5"/>
      <c r="OCL84" s="5"/>
      <c r="OCM84" s="5"/>
      <c r="OCN84" s="5"/>
      <c r="OCO84" s="5"/>
      <c r="OCP84" s="5"/>
      <c r="OCQ84" s="5"/>
      <c r="OCR84" s="5"/>
      <c r="OCS84" s="5"/>
      <c r="OCT84" s="5"/>
      <c r="OCU84" s="5"/>
      <c r="OCV84" s="5"/>
      <c r="OCW84" s="5"/>
      <c r="OCX84" s="5"/>
      <c r="OCY84" s="5"/>
      <c r="OCZ84" s="5"/>
      <c r="ODA84" s="5"/>
      <c r="ODB84" s="5"/>
      <c r="ODC84" s="5"/>
      <c r="ODD84" s="5"/>
      <c r="ODE84" s="5"/>
      <c r="ODF84" s="5"/>
      <c r="ODG84" s="5"/>
      <c r="ODH84" s="5"/>
      <c r="ODI84" s="5"/>
      <c r="ODJ84" s="5"/>
      <c r="ODK84" s="5"/>
      <c r="ODL84" s="5"/>
      <c r="ODM84" s="5"/>
      <c r="ODN84" s="5"/>
      <c r="ODO84" s="5"/>
      <c r="ODP84" s="5"/>
      <c r="ODQ84" s="5"/>
      <c r="ODR84" s="5"/>
      <c r="ODS84" s="5"/>
      <c r="ODT84" s="5"/>
      <c r="ODU84" s="5"/>
      <c r="ODV84" s="5"/>
      <c r="ODW84" s="5"/>
      <c r="ODX84" s="5"/>
      <c r="ODY84" s="5"/>
      <c r="ODZ84" s="5"/>
      <c r="OEA84" s="5"/>
      <c r="OEB84" s="5"/>
      <c r="OEC84" s="5"/>
      <c r="OED84" s="5"/>
      <c r="OEE84" s="5"/>
      <c r="OEF84" s="5"/>
      <c r="OEG84" s="5"/>
      <c r="OEH84" s="5"/>
      <c r="OEI84" s="5"/>
      <c r="OEJ84" s="5"/>
      <c r="OEK84" s="5"/>
      <c r="OEL84" s="5"/>
      <c r="OEM84" s="5"/>
      <c r="OEN84" s="5"/>
      <c r="OEO84" s="5"/>
      <c r="OEP84" s="5"/>
      <c r="OEQ84" s="5"/>
      <c r="OER84" s="5"/>
      <c r="OES84" s="5"/>
      <c r="OET84" s="5"/>
      <c r="OEU84" s="5"/>
      <c r="OEV84" s="5"/>
      <c r="OEW84" s="5"/>
      <c r="OEX84" s="5"/>
      <c r="OEY84" s="5"/>
      <c r="OEZ84" s="5"/>
      <c r="OFA84" s="5"/>
      <c r="OFB84" s="5"/>
      <c r="OFC84" s="5"/>
      <c r="OFD84" s="5"/>
      <c r="OFE84" s="5"/>
      <c r="OFF84" s="5"/>
      <c r="OFG84" s="5"/>
      <c r="OFH84" s="5"/>
      <c r="OFI84" s="5"/>
      <c r="OFJ84" s="5"/>
      <c r="OFK84" s="5"/>
      <c r="OFL84" s="5"/>
      <c r="OFM84" s="5"/>
      <c r="OFN84" s="5"/>
      <c r="OFO84" s="5"/>
      <c r="OFP84" s="5"/>
      <c r="OFQ84" s="5"/>
      <c r="OFR84" s="5"/>
      <c r="OFS84" s="5"/>
      <c r="OFT84" s="5"/>
      <c r="OFU84" s="5"/>
      <c r="OFV84" s="5"/>
      <c r="OFW84" s="5"/>
      <c r="OFX84" s="5"/>
      <c r="OFY84" s="5"/>
      <c r="OFZ84" s="5"/>
      <c r="OGA84" s="5"/>
      <c r="OGB84" s="5"/>
      <c r="OGC84" s="5"/>
      <c r="OGD84" s="5"/>
      <c r="OGE84" s="5"/>
      <c r="OGF84" s="5"/>
      <c r="OGG84" s="5"/>
      <c r="OGH84" s="5"/>
      <c r="OGI84" s="5"/>
      <c r="OGJ84" s="5"/>
      <c r="OGK84" s="5"/>
      <c r="OGL84" s="5"/>
      <c r="OGM84" s="5"/>
      <c r="OGN84" s="5"/>
      <c r="OGO84" s="5"/>
      <c r="OGP84" s="5"/>
      <c r="OGQ84" s="5"/>
      <c r="OGR84" s="5"/>
      <c r="OGS84" s="5"/>
      <c r="OGT84" s="5"/>
      <c r="OGU84" s="5"/>
      <c r="OGV84" s="5"/>
      <c r="OGW84" s="5"/>
      <c r="OGX84" s="5"/>
      <c r="OGY84" s="5"/>
      <c r="OGZ84" s="5"/>
      <c r="OHA84" s="5"/>
      <c r="OHB84" s="5"/>
      <c r="OHC84" s="5"/>
      <c r="OHD84" s="5"/>
      <c r="OHE84" s="5"/>
      <c r="OHF84" s="5"/>
      <c r="OHG84" s="5"/>
      <c r="OHH84" s="5"/>
      <c r="OHI84" s="5"/>
      <c r="OHJ84" s="5"/>
      <c r="OHK84" s="5"/>
      <c r="OHL84" s="5"/>
      <c r="OHM84" s="5"/>
      <c r="OHN84" s="5"/>
      <c r="OHO84" s="5"/>
      <c r="OHP84" s="5"/>
      <c r="OHQ84" s="5"/>
      <c r="OHR84" s="5"/>
      <c r="OHS84" s="5"/>
      <c r="OHT84" s="5"/>
      <c r="OHU84" s="5"/>
      <c r="OHV84" s="5"/>
      <c r="OHW84" s="5"/>
      <c r="OHX84" s="5"/>
      <c r="OHY84" s="5"/>
      <c r="OHZ84" s="5"/>
      <c r="OIA84" s="5"/>
      <c r="OIB84" s="5"/>
      <c r="OIC84" s="5"/>
      <c r="OID84" s="5"/>
      <c r="OIE84" s="5"/>
      <c r="OIF84" s="5"/>
      <c r="OIG84" s="5"/>
      <c r="OIH84" s="5"/>
      <c r="OII84" s="5"/>
      <c r="OIJ84" s="5"/>
      <c r="OIK84" s="5"/>
      <c r="OIL84" s="5"/>
      <c r="OIM84" s="5"/>
      <c r="OIN84" s="5"/>
      <c r="OIO84" s="5"/>
      <c r="OIP84" s="5"/>
      <c r="OIQ84" s="5"/>
      <c r="OIR84" s="5"/>
      <c r="OIS84" s="5"/>
      <c r="OIT84" s="5"/>
      <c r="OIU84" s="5"/>
      <c r="OIV84" s="5"/>
      <c r="OIW84" s="5"/>
      <c r="OIX84" s="5"/>
      <c r="OIY84" s="5"/>
      <c r="OIZ84" s="5"/>
      <c r="OJA84" s="5"/>
      <c r="OJB84" s="5"/>
      <c r="OJC84" s="5"/>
      <c r="OJD84" s="5"/>
      <c r="OJE84" s="5"/>
      <c r="OJF84" s="5"/>
      <c r="OJG84" s="5"/>
      <c r="OJH84" s="5"/>
      <c r="OJI84" s="5"/>
      <c r="OJJ84" s="5"/>
      <c r="OJK84" s="5"/>
      <c r="OJL84" s="5"/>
      <c r="OJM84" s="5"/>
      <c r="OJN84" s="5"/>
      <c r="OJO84" s="5"/>
      <c r="OJP84" s="5"/>
      <c r="OJQ84" s="5"/>
      <c r="OJR84" s="5"/>
      <c r="OJS84" s="5"/>
      <c r="OJT84" s="5"/>
      <c r="OJU84" s="5"/>
      <c r="OJV84" s="5"/>
      <c r="OJW84" s="5"/>
      <c r="OJX84" s="5"/>
      <c r="OJY84" s="5"/>
      <c r="OJZ84" s="5"/>
      <c r="OKA84" s="5"/>
      <c r="OKB84" s="5"/>
      <c r="OKC84" s="5"/>
      <c r="OKD84" s="5"/>
      <c r="OKE84" s="5"/>
      <c r="OKF84" s="5"/>
      <c r="OKG84" s="5"/>
      <c r="OKH84" s="5"/>
      <c r="OKI84" s="5"/>
      <c r="OKJ84" s="5"/>
      <c r="OKK84" s="5"/>
      <c r="OKL84" s="5"/>
      <c r="OKM84" s="5"/>
      <c r="OKN84" s="5"/>
      <c r="OKO84" s="5"/>
      <c r="OKP84" s="5"/>
      <c r="OKQ84" s="5"/>
      <c r="OKR84" s="5"/>
      <c r="OKS84" s="5"/>
      <c r="OKT84" s="5"/>
      <c r="OKU84" s="5"/>
      <c r="OKV84" s="5"/>
      <c r="OKW84" s="5"/>
      <c r="OKX84" s="5"/>
      <c r="OKY84" s="5"/>
      <c r="OKZ84" s="5"/>
      <c r="OLA84" s="5"/>
      <c r="OLB84" s="5"/>
      <c r="OLC84" s="5"/>
      <c r="OLD84" s="5"/>
      <c r="OLE84" s="5"/>
      <c r="OLF84" s="5"/>
      <c r="OLG84" s="5"/>
      <c r="OLH84" s="5"/>
      <c r="OLI84" s="5"/>
      <c r="OLJ84" s="5"/>
      <c r="OLK84" s="5"/>
      <c r="OLL84" s="5"/>
      <c r="OLM84" s="5"/>
      <c r="OLN84" s="5"/>
      <c r="OLO84" s="5"/>
      <c r="OLP84" s="5"/>
      <c r="OLQ84" s="5"/>
      <c r="OLR84" s="5"/>
      <c r="OLS84" s="5"/>
      <c r="OLT84" s="5"/>
      <c r="OLU84" s="5"/>
      <c r="OLV84" s="5"/>
      <c r="OLW84" s="5"/>
      <c r="OLX84" s="5"/>
      <c r="OLY84" s="5"/>
      <c r="OLZ84" s="5"/>
      <c r="OMA84" s="5"/>
      <c r="OMB84" s="5"/>
      <c r="OMC84" s="5"/>
      <c r="OMD84" s="5"/>
      <c r="OME84" s="5"/>
      <c r="OMF84" s="5"/>
      <c r="OMG84" s="5"/>
      <c r="OMH84" s="5"/>
      <c r="OMI84" s="5"/>
      <c r="OMJ84" s="5"/>
      <c r="OMK84" s="5"/>
      <c r="OML84" s="5"/>
      <c r="OMM84" s="5"/>
      <c r="OMN84" s="5"/>
      <c r="OMO84" s="5"/>
      <c r="OMP84" s="5"/>
      <c r="OMQ84" s="5"/>
      <c r="OMR84" s="5"/>
      <c r="OMS84" s="5"/>
      <c r="OMT84" s="5"/>
      <c r="OMU84" s="5"/>
      <c r="OMV84" s="5"/>
      <c r="OMW84" s="5"/>
      <c r="OMX84" s="5"/>
      <c r="OMY84" s="5"/>
      <c r="OMZ84" s="5"/>
      <c r="ONA84" s="5"/>
      <c r="ONB84" s="5"/>
      <c r="ONC84" s="5"/>
      <c r="OND84" s="5"/>
      <c r="ONE84" s="5"/>
      <c r="ONF84" s="5"/>
      <c r="ONG84" s="5"/>
      <c r="ONH84" s="5"/>
      <c r="ONI84" s="5"/>
      <c r="ONJ84" s="5"/>
      <c r="ONK84" s="5"/>
      <c r="ONL84" s="5"/>
      <c r="ONM84" s="5"/>
      <c r="ONN84" s="5"/>
      <c r="ONO84" s="5"/>
      <c r="ONP84" s="5"/>
      <c r="ONQ84" s="5"/>
      <c r="ONR84" s="5"/>
      <c r="ONS84" s="5"/>
      <c r="ONT84" s="5"/>
      <c r="ONU84" s="5"/>
      <c r="ONV84" s="5"/>
      <c r="ONW84" s="5"/>
      <c r="ONX84" s="5"/>
      <c r="ONY84" s="5"/>
      <c r="ONZ84" s="5"/>
      <c r="OOA84" s="5"/>
      <c r="OOB84" s="5"/>
      <c r="OOC84" s="5"/>
      <c r="OOD84" s="5"/>
      <c r="OOE84" s="5"/>
      <c r="OOF84" s="5"/>
      <c r="OOG84" s="5"/>
      <c r="OOH84" s="5"/>
      <c r="OOI84" s="5"/>
      <c r="OOJ84" s="5"/>
      <c r="OOK84" s="5"/>
      <c r="OOL84" s="5"/>
      <c r="OOM84" s="5"/>
      <c r="OON84" s="5"/>
      <c r="OOO84" s="5"/>
      <c r="OOP84" s="5"/>
      <c r="OOQ84" s="5"/>
      <c r="OOR84" s="5"/>
      <c r="OOS84" s="5"/>
      <c r="OOT84" s="5"/>
      <c r="OOU84" s="5"/>
      <c r="OOV84" s="5"/>
      <c r="OOW84" s="5"/>
      <c r="OOX84" s="5"/>
      <c r="OOY84" s="5"/>
      <c r="OOZ84" s="5"/>
      <c r="OPA84" s="5"/>
      <c r="OPB84" s="5"/>
      <c r="OPC84" s="5"/>
      <c r="OPD84" s="5"/>
      <c r="OPE84" s="5"/>
      <c r="OPF84" s="5"/>
      <c r="OPG84" s="5"/>
      <c r="OPH84" s="5"/>
      <c r="OPI84" s="5"/>
      <c r="OPJ84" s="5"/>
      <c r="OPK84" s="5"/>
      <c r="OPL84" s="5"/>
      <c r="OPM84" s="5"/>
      <c r="OPN84" s="5"/>
      <c r="OPO84" s="5"/>
      <c r="OPP84" s="5"/>
      <c r="OPQ84" s="5"/>
      <c r="OPR84" s="5"/>
      <c r="OPS84" s="5"/>
      <c r="OPT84" s="5"/>
      <c r="OPU84" s="5"/>
      <c r="OPV84" s="5"/>
      <c r="OPW84" s="5"/>
      <c r="OPX84" s="5"/>
      <c r="OPY84" s="5"/>
      <c r="OPZ84" s="5"/>
      <c r="OQA84" s="5"/>
      <c r="OQB84" s="5"/>
      <c r="OQC84" s="5"/>
      <c r="OQD84" s="5"/>
      <c r="OQE84" s="5"/>
      <c r="OQF84" s="5"/>
      <c r="OQG84" s="5"/>
      <c r="OQH84" s="5"/>
      <c r="OQI84" s="5"/>
      <c r="OQJ84" s="5"/>
      <c r="OQK84" s="5"/>
      <c r="OQL84" s="5"/>
      <c r="OQM84" s="5"/>
      <c r="OQN84" s="5"/>
      <c r="OQO84" s="5"/>
      <c r="OQP84" s="5"/>
      <c r="OQQ84" s="5"/>
      <c r="OQR84" s="5"/>
      <c r="OQS84" s="5"/>
      <c r="OQT84" s="5"/>
      <c r="OQU84" s="5"/>
      <c r="OQV84" s="5"/>
      <c r="OQW84" s="5"/>
      <c r="OQX84" s="5"/>
      <c r="OQY84" s="5"/>
      <c r="OQZ84" s="5"/>
      <c r="ORA84" s="5"/>
      <c r="ORB84" s="5"/>
      <c r="ORC84" s="5"/>
      <c r="ORD84" s="5"/>
      <c r="ORE84" s="5"/>
      <c r="ORF84" s="5"/>
      <c r="ORG84" s="5"/>
      <c r="ORH84" s="5"/>
      <c r="ORI84" s="5"/>
      <c r="ORJ84" s="5"/>
      <c r="ORK84" s="5"/>
      <c r="ORL84" s="5"/>
      <c r="ORM84" s="5"/>
      <c r="ORN84" s="5"/>
      <c r="ORO84" s="5"/>
      <c r="ORP84" s="5"/>
      <c r="ORQ84" s="5"/>
      <c r="ORR84" s="5"/>
      <c r="ORS84" s="5"/>
      <c r="ORT84" s="5"/>
      <c r="ORU84" s="5"/>
      <c r="ORV84" s="5"/>
      <c r="ORW84" s="5"/>
      <c r="ORX84" s="5"/>
      <c r="ORY84" s="5"/>
      <c r="ORZ84" s="5"/>
      <c r="OSA84" s="5"/>
      <c r="OSB84" s="5"/>
      <c r="OSC84" s="5"/>
      <c r="OSD84" s="5"/>
      <c r="OSE84" s="5"/>
      <c r="OSF84" s="5"/>
      <c r="OSG84" s="5"/>
      <c r="OSH84" s="5"/>
      <c r="OSI84" s="5"/>
      <c r="OSJ84" s="5"/>
      <c r="OSK84" s="5"/>
      <c r="OSL84" s="5"/>
      <c r="OSM84" s="5"/>
      <c r="OSN84" s="5"/>
      <c r="OSO84" s="5"/>
      <c r="OSP84" s="5"/>
      <c r="OSQ84" s="5"/>
      <c r="OSR84" s="5"/>
      <c r="OSS84" s="5"/>
      <c r="OST84" s="5"/>
      <c r="OSU84" s="5"/>
      <c r="OSV84" s="5"/>
      <c r="OSW84" s="5"/>
      <c r="OSX84" s="5"/>
      <c r="OSY84" s="5"/>
      <c r="OSZ84" s="5"/>
      <c r="OTA84" s="5"/>
      <c r="OTB84" s="5"/>
      <c r="OTC84" s="5"/>
      <c r="OTD84" s="5"/>
      <c r="OTE84" s="5"/>
      <c r="OTF84" s="5"/>
      <c r="OTG84" s="5"/>
      <c r="OTH84" s="5"/>
      <c r="OTI84" s="5"/>
      <c r="OTJ84" s="5"/>
      <c r="OTK84" s="5"/>
      <c r="OTL84" s="5"/>
      <c r="OTM84" s="5"/>
      <c r="OTN84" s="5"/>
      <c r="OTO84" s="5"/>
      <c r="OTP84" s="5"/>
      <c r="OTQ84" s="5"/>
      <c r="OTR84" s="5"/>
      <c r="OTS84" s="5"/>
      <c r="OTT84" s="5"/>
      <c r="OTU84" s="5"/>
      <c r="OTV84" s="5"/>
      <c r="OTW84" s="5"/>
      <c r="OTX84" s="5"/>
      <c r="OTY84" s="5"/>
      <c r="OTZ84" s="5"/>
      <c r="OUA84" s="5"/>
      <c r="OUB84" s="5"/>
      <c r="OUC84" s="5"/>
      <c r="OUD84" s="5"/>
      <c r="OUE84" s="5"/>
      <c r="OUF84" s="5"/>
      <c r="OUG84" s="5"/>
      <c r="OUH84" s="5"/>
      <c r="OUI84" s="5"/>
      <c r="OUJ84" s="5"/>
      <c r="OUK84" s="5"/>
      <c r="OUL84" s="5"/>
      <c r="OUM84" s="5"/>
      <c r="OUN84" s="5"/>
      <c r="OUO84" s="5"/>
      <c r="OUP84" s="5"/>
      <c r="OUQ84" s="5"/>
      <c r="OUR84" s="5"/>
      <c r="OUS84" s="5"/>
      <c r="OUT84" s="5"/>
      <c r="OUU84" s="5"/>
      <c r="OUV84" s="5"/>
      <c r="OUW84" s="5"/>
      <c r="OUX84" s="5"/>
      <c r="OUY84" s="5"/>
      <c r="OUZ84" s="5"/>
      <c r="OVA84" s="5"/>
      <c r="OVB84" s="5"/>
      <c r="OVC84" s="5"/>
      <c r="OVD84" s="5"/>
      <c r="OVE84" s="5"/>
      <c r="OVF84" s="5"/>
      <c r="OVG84" s="5"/>
      <c r="OVH84" s="5"/>
      <c r="OVI84" s="5"/>
      <c r="OVJ84" s="5"/>
      <c r="OVK84" s="5"/>
      <c r="OVL84" s="5"/>
      <c r="OVM84" s="5"/>
      <c r="OVN84" s="5"/>
      <c r="OVO84" s="5"/>
      <c r="OVP84" s="5"/>
      <c r="OVQ84" s="5"/>
      <c r="OVR84" s="5"/>
      <c r="OVS84" s="5"/>
      <c r="OVT84" s="5"/>
      <c r="OVU84" s="5"/>
      <c r="OVV84" s="5"/>
      <c r="OVW84" s="5"/>
      <c r="OVX84" s="5"/>
      <c r="OVY84" s="5"/>
      <c r="OVZ84" s="5"/>
      <c r="OWA84" s="5"/>
      <c r="OWB84" s="5"/>
      <c r="OWC84" s="5"/>
      <c r="OWD84" s="5"/>
      <c r="OWE84" s="5"/>
      <c r="OWF84" s="5"/>
      <c r="OWG84" s="5"/>
      <c r="OWH84" s="5"/>
      <c r="OWI84" s="5"/>
      <c r="OWJ84" s="5"/>
      <c r="OWK84" s="5"/>
      <c r="OWL84" s="5"/>
      <c r="OWM84" s="5"/>
      <c r="OWN84" s="5"/>
      <c r="OWO84" s="5"/>
      <c r="OWP84" s="5"/>
      <c r="OWQ84" s="5"/>
      <c r="OWR84" s="5"/>
      <c r="OWS84" s="5"/>
      <c r="OWT84" s="5"/>
      <c r="OWU84" s="5"/>
      <c r="OWV84" s="5"/>
      <c r="OWW84" s="5"/>
      <c r="OWX84" s="5"/>
      <c r="OWY84" s="5"/>
      <c r="OWZ84" s="5"/>
      <c r="OXA84" s="5"/>
      <c r="OXB84" s="5"/>
      <c r="OXC84" s="5"/>
      <c r="OXD84" s="5"/>
      <c r="OXE84" s="5"/>
      <c r="OXF84" s="5"/>
      <c r="OXG84" s="5"/>
      <c r="OXH84" s="5"/>
      <c r="OXI84" s="5"/>
      <c r="OXJ84" s="5"/>
      <c r="OXK84" s="5"/>
      <c r="OXL84" s="5"/>
      <c r="OXM84" s="5"/>
      <c r="OXN84" s="5"/>
      <c r="OXO84" s="5"/>
      <c r="OXP84" s="5"/>
      <c r="OXQ84" s="5"/>
      <c r="OXR84" s="5"/>
      <c r="OXS84" s="5"/>
      <c r="OXT84" s="5"/>
      <c r="OXU84" s="5"/>
      <c r="OXV84" s="5"/>
      <c r="OXW84" s="5"/>
      <c r="OXX84" s="5"/>
      <c r="OXY84" s="5"/>
      <c r="OXZ84" s="5"/>
      <c r="OYA84" s="5"/>
      <c r="OYB84" s="5"/>
      <c r="OYC84" s="5"/>
      <c r="OYD84" s="5"/>
      <c r="OYE84" s="5"/>
      <c r="OYF84" s="5"/>
      <c r="OYG84" s="5"/>
      <c r="OYH84" s="5"/>
      <c r="OYI84" s="5"/>
      <c r="OYJ84" s="5"/>
      <c r="OYK84" s="5"/>
      <c r="OYL84" s="5"/>
      <c r="OYM84" s="5"/>
      <c r="OYN84" s="5"/>
      <c r="OYO84" s="5"/>
      <c r="OYP84" s="5"/>
      <c r="OYQ84" s="5"/>
      <c r="OYR84" s="5"/>
      <c r="OYS84" s="5"/>
      <c r="OYT84" s="5"/>
      <c r="OYU84" s="5"/>
      <c r="OYV84" s="5"/>
      <c r="OYW84" s="5"/>
      <c r="OYX84" s="5"/>
      <c r="OYY84" s="5"/>
      <c r="OYZ84" s="5"/>
      <c r="OZA84" s="5"/>
      <c r="OZB84" s="5"/>
      <c r="OZC84" s="5"/>
      <c r="OZD84" s="5"/>
      <c r="OZE84" s="5"/>
      <c r="OZF84" s="5"/>
      <c r="OZG84" s="5"/>
      <c r="OZH84" s="5"/>
      <c r="OZI84" s="5"/>
      <c r="OZJ84" s="5"/>
      <c r="OZK84" s="5"/>
      <c r="OZL84" s="5"/>
      <c r="OZM84" s="5"/>
      <c r="OZN84" s="5"/>
      <c r="OZO84" s="5"/>
      <c r="OZP84" s="5"/>
      <c r="OZQ84" s="5"/>
      <c r="OZR84" s="5"/>
      <c r="OZS84" s="5"/>
      <c r="OZT84" s="5"/>
      <c r="OZU84" s="5"/>
      <c r="OZV84" s="5"/>
      <c r="OZW84" s="5"/>
      <c r="OZX84" s="5"/>
      <c r="OZY84" s="5"/>
      <c r="OZZ84" s="5"/>
      <c r="PAA84" s="5"/>
      <c r="PAB84" s="5"/>
      <c r="PAC84" s="5"/>
      <c r="PAD84" s="5"/>
      <c r="PAE84" s="5"/>
      <c r="PAF84" s="5"/>
      <c r="PAG84" s="5"/>
      <c r="PAH84" s="5"/>
      <c r="PAI84" s="5"/>
      <c r="PAJ84" s="5"/>
      <c r="PAK84" s="5"/>
      <c r="PAL84" s="5"/>
      <c r="PAM84" s="5"/>
      <c r="PAN84" s="5"/>
      <c r="PAO84" s="5"/>
      <c r="PAP84" s="5"/>
      <c r="PAQ84" s="5"/>
      <c r="PAR84" s="5"/>
      <c r="PAS84" s="5"/>
      <c r="PAT84" s="5"/>
      <c r="PAU84" s="5"/>
      <c r="PAV84" s="5"/>
      <c r="PAW84" s="5"/>
      <c r="PAX84" s="5"/>
      <c r="PAY84" s="5"/>
      <c r="PAZ84" s="5"/>
      <c r="PBA84" s="5"/>
      <c r="PBB84" s="5"/>
      <c r="PBC84" s="5"/>
      <c r="PBD84" s="5"/>
      <c r="PBE84" s="5"/>
      <c r="PBF84" s="5"/>
      <c r="PBG84" s="5"/>
      <c r="PBH84" s="5"/>
      <c r="PBI84" s="5"/>
      <c r="PBJ84" s="5"/>
      <c r="PBK84" s="5"/>
      <c r="PBL84" s="5"/>
      <c r="PBM84" s="5"/>
      <c r="PBN84" s="5"/>
      <c r="PBO84" s="5"/>
      <c r="PBP84" s="5"/>
      <c r="PBQ84" s="5"/>
      <c r="PBR84" s="5"/>
      <c r="PBS84" s="5"/>
      <c r="PBT84" s="5"/>
      <c r="PBU84" s="5"/>
      <c r="PBV84" s="5"/>
      <c r="PBW84" s="5"/>
      <c r="PBX84" s="5"/>
      <c r="PBY84" s="5"/>
      <c r="PBZ84" s="5"/>
      <c r="PCA84" s="5"/>
      <c r="PCB84" s="5"/>
      <c r="PCC84" s="5"/>
      <c r="PCD84" s="5"/>
      <c r="PCE84" s="5"/>
      <c r="PCF84" s="5"/>
      <c r="PCG84" s="5"/>
      <c r="PCH84" s="5"/>
      <c r="PCI84" s="5"/>
      <c r="PCJ84" s="5"/>
      <c r="PCK84" s="5"/>
      <c r="PCL84" s="5"/>
      <c r="PCM84" s="5"/>
      <c r="PCN84" s="5"/>
      <c r="PCO84" s="5"/>
      <c r="PCP84" s="5"/>
      <c r="PCQ84" s="5"/>
      <c r="PCR84" s="5"/>
      <c r="PCS84" s="5"/>
      <c r="PCT84" s="5"/>
      <c r="PCU84" s="5"/>
      <c r="PCV84" s="5"/>
      <c r="PCW84" s="5"/>
      <c r="PCX84" s="5"/>
      <c r="PCY84" s="5"/>
      <c r="PCZ84" s="5"/>
      <c r="PDA84" s="5"/>
      <c r="PDB84" s="5"/>
      <c r="PDC84" s="5"/>
      <c r="PDD84" s="5"/>
      <c r="PDE84" s="5"/>
      <c r="PDF84" s="5"/>
      <c r="PDG84" s="5"/>
      <c r="PDH84" s="5"/>
      <c r="PDI84" s="5"/>
      <c r="PDJ84" s="5"/>
      <c r="PDK84" s="5"/>
      <c r="PDL84" s="5"/>
      <c r="PDM84" s="5"/>
      <c r="PDN84" s="5"/>
      <c r="PDO84" s="5"/>
      <c r="PDP84" s="5"/>
      <c r="PDQ84" s="5"/>
      <c r="PDR84" s="5"/>
      <c r="PDS84" s="5"/>
      <c r="PDT84" s="5"/>
      <c r="PDU84" s="5"/>
      <c r="PDV84" s="5"/>
      <c r="PDW84" s="5"/>
      <c r="PDX84" s="5"/>
      <c r="PDY84" s="5"/>
      <c r="PDZ84" s="5"/>
      <c r="PEA84" s="5"/>
      <c r="PEB84" s="5"/>
      <c r="PEC84" s="5"/>
      <c r="PED84" s="5"/>
      <c r="PEE84" s="5"/>
      <c r="PEF84" s="5"/>
      <c r="PEG84" s="5"/>
      <c r="PEH84" s="5"/>
      <c r="PEI84" s="5"/>
      <c r="PEJ84" s="5"/>
      <c r="PEK84" s="5"/>
      <c r="PEL84" s="5"/>
      <c r="PEM84" s="5"/>
      <c r="PEN84" s="5"/>
      <c r="PEO84" s="5"/>
      <c r="PEP84" s="5"/>
      <c r="PEQ84" s="5"/>
      <c r="PER84" s="5"/>
      <c r="PES84" s="5"/>
      <c r="PET84" s="5"/>
      <c r="PEU84" s="5"/>
      <c r="PEV84" s="5"/>
      <c r="PEW84" s="5"/>
      <c r="PEX84" s="5"/>
      <c r="PEY84" s="5"/>
      <c r="PEZ84" s="5"/>
      <c r="PFA84" s="5"/>
      <c r="PFB84" s="5"/>
      <c r="PFC84" s="5"/>
      <c r="PFD84" s="5"/>
      <c r="PFE84" s="5"/>
      <c r="PFF84" s="5"/>
      <c r="PFG84" s="5"/>
      <c r="PFH84" s="5"/>
      <c r="PFI84" s="5"/>
      <c r="PFJ84" s="5"/>
      <c r="PFK84" s="5"/>
      <c r="PFL84" s="5"/>
      <c r="PFM84" s="5"/>
      <c r="PFN84" s="5"/>
      <c r="PFO84" s="5"/>
      <c r="PFP84" s="5"/>
      <c r="PFQ84" s="5"/>
      <c r="PFR84" s="5"/>
      <c r="PFS84" s="5"/>
      <c r="PFT84" s="5"/>
      <c r="PFU84" s="5"/>
      <c r="PFV84" s="5"/>
      <c r="PFW84" s="5"/>
      <c r="PFX84" s="5"/>
      <c r="PFY84" s="5"/>
      <c r="PFZ84" s="5"/>
      <c r="PGA84" s="5"/>
      <c r="PGB84" s="5"/>
      <c r="PGC84" s="5"/>
      <c r="PGD84" s="5"/>
      <c r="PGE84" s="5"/>
      <c r="PGF84" s="5"/>
      <c r="PGG84" s="5"/>
      <c r="PGH84" s="5"/>
      <c r="PGI84" s="5"/>
      <c r="PGJ84" s="5"/>
      <c r="PGK84" s="5"/>
      <c r="PGL84" s="5"/>
      <c r="PGM84" s="5"/>
      <c r="PGN84" s="5"/>
      <c r="PGO84" s="5"/>
      <c r="PGP84" s="5"/>
      <c r="PGQ84" s="5"/>
      <c r="PGR84" s="5"/>
      <c r="PGS84" s="5"/>
      <c r="PGT84" s="5"/>
      <c r="PGU84" s="5"/>
      <c r="PGV84" s="5"/>
      <c r="PGW84" s="5"/>
      <c r="PGX84" s="5"/>
      <c r="PGY84" s="5"/>
      <c r="PGZ84" s="5"/>
      <c r="PHA84" s="5"/>
      <c r="PHB84" s="5"/>
      <c r="PHC84" s="5"/>
      <c r="PHD84" s="5"/>
      <c r="PHE84" s="5"/>
      <c r="PHF84" s="5"/>
      <c r="PHG84" s="5"/>
      <c r="PHH84" s="5"/>
      <c r="PHI84" s="5"/>
      <c r="PHJ84" s="5"/>
      <c r="PHK84" s="5"/>
      <c r="PHL84" s="5"/>
      <c r="PHM84" s="5"/>
      <c r="PHN84" s="5"/>
      <c r="PHO84" s="5"/>
      <c r="PHP84" s="5"/>
      <c r="PHQ84" s="5"/>
      <c r="PHR84" s="5"/>
      <c r="PHS84" s="5"/>
      <c r="PHT84" s="5"/>
      <c r="PHU84" s="5"/>
      <c r="PHV84" s="5"/>
      <c r="PHW84" s="5"/>
      <c r="PHX84" s="5"/>
      <c r="PHY84" s="5"/>
      <c r="PHZ84" s="5"/>
      <c r="PIA84" s="5"/>
      <c r="PIB84" s="5"/>
      <c r="PIC84" s="5"/>
      <c r="PID84" s="5"/>
      <c r="PIE84" s="5"/>
      <c r="PIF84" s="5"/>
      <c r="PIG84" s="5"/>
      <c r="PIH84" s="5"/>
      <c r="PII84" s="5"/>
      <c r="PIJ84" s="5"/>
      <c r="PIK84" s="5"/>
      <c r="PIL84" s="5"/>
      <c r="PIM84" s="5"/>
      <c r="PIN84" s="5"/>
      <c r="PIO84" s="5"/>
      <c r="PIP84" s="5"/>
      <c r="PIQ84" s="5"/>
      <c r="PIR84" s="5"/>
      <c r="PIS84" s="5"/>
      <c r="PIT84" s="5"/>
      <c r="PIU84" s="5"/>
      <c r="PIV84" s="5"/>
      <c r="PIW84" s="5"/>
      <c r="PIX84" s="5"/>
      <c r="PIY84" s="5"/>
      <c r="PIZ84" s="5"/>
      <c r="PJA84" s="5"/>
      <c r="PJB84" s="5"/>
      <c r="PJC84" s="5"/>
      <c r="PJD84" s="5"/>
      <c r="PJE84" s="5"/>
      <c r="PJF84" s="5"/>
      <c r="PJG84" s="5"/>
      <c r="PJH84" s="5"/>
      <c r="PJI84" s="5"/>
      <c r="PJJ84" s="5"/>
      <c r="PJK84" s="5"/>
      <c r="PJL84" s="5"/>
      <c r="PJM84" s="5"/>
      <c r="PJN84" s="5"/>
      <c r="PJO84" s="5"/>
      <c r="PJP84" s="5"/>
      <c r="PJQ84" s="5"/>
      <c r="PJR84" s="5"/>
      <c r="PJS84" s="5"/>
      <c r="PJT84" s="5"/>
      <c r="PJU84" s="5"/>
      <c r="PJV84" s="5"/>
      <c r="PJW84" s="5"/>
      <c r="PJX84" s="5"/>
      <c r="PJY84" s="5"/>
      <c r="PJZ84" s="5"/>
      <c r="PKA84" s="5"/>
      <c r="PKB84" s="5"/>
      <c r="PKC84" s="5"/>
      <c r="PKD84" s="5"/>
      <c r="PKE84" s="5"/>
      <c r="PKF84" s="5"/>
      <c r="PKG84" s="5"/>
      <c r="PKH84" s="5"/>
      <c r="PKI84" s="5"/>
      <c r="PKJ84" s="5"/>
      <c r="PKK84" s="5"/>
      <c r="PKL84" s="5"/>
      <c r="PKM84" s="5"/>
      <c r="PKN84" s="5"/>
      <c r="PKO84" s="5"/>
      <c r="PKP84" s="5"/>
      <c r="PKQ84" s="5"/>
      <c r="PKR84" s="5"/>
      <c r="PKS84" s="5"/>
      <c r="PKT84" s="5"/>
      <c r="PKU84" s="5"/>
      <c r="PKV84" s="5"/>
      <c r="PKW84" s="5"/>
      <c r="PKX84" s="5"/>
      <c r="PKY84" s="5"/>
      <c r="PKZ84" s="5"/>
      <c r="PLA84" s="5"/>
      <c r="PLB84" s="5"/>
      <c r="PLC84" s="5"/>
      <c r="PLD84" s="5"/>
      <c r="PLE84" s="5"/>
      <c r="PLF84" s="5"/>
      <c r="PLG84" s="5"/>
      <c r="PLH84" s="5"/>
      <c r="PLI84" s="5"/>
      <c r="PLJ84" s="5"/>
      <c r="PLK84" s="5"/>
      <c r="PLL84" s="5"/>
      <c r="PLM84" s="5"/>
      <c r="PLN84" s="5"/>
      <c r="PLO84" s="5"/>
      <c r="PLP84" s="5"/>
      <c r="PLQ84" s="5"/>
      <c r="PLR84" s="5"/>
      <c r="PLS84" s="5"/>
      <c r="PLT84" s="5"/>
      <c r="PLU84" s="5"/>
      <c r="PLV84" s="5"/>
      <c r="PLW84" s="5"/>
      <c r="PLX84" s="5"/>
      <c r="PLY84" s="5"/>
      <c r="PLZ84" s="5"/>
      <c r="PMA84" s="5"/>
      <c r="PMB84" s="5"/>
      <c r="PMC84" s="5"/>
      <c r="PMD84" s="5"/>
      <c r="PME84" s="5"/>
      <c r="PMF84" s="5"/>
      <c r="PMG84" s="5"/>
      <c r="PMH84" s="5"/>
      <c r="PMI84" s="5"/>
      <c r="PMJ84" s="5"/>
      <c r="PMK84" s="5"/>
      <c r="PML84" s="5"/>
      <c r="PMM84" s="5"/>
      <c r="PMN84" s="5"/>
      <c r="PMO84" s="5"/>
      <c r="PMP84" s="5"/>
      <c r="PMQ84" s="5"/>
      <c r="PMR84" s="5"/>
      <c r="PMS84" s="5"/>
      <c r="PMT84" s="5"/>
      <c r="PMU84" s="5"/>
      <c r="PMV84" s="5"/>
      <c r="PMW84" s="5"/>
      <c r="PMX84" s="5"/>
      <c r="PMY84" s="5"/>
      <c r="PMZ84" s="5"/>
      <c r="PNA84" s="5"/>
      <c r="PNB84" s="5"/>
      <c r="PNC84" s="5"/>
      <c r="PND84" s="5"/>
      <c r="PNE84" s="5"/>
      <c r="PNF84" s="5"/>
      <c r="PNG84" s="5"/>
      <c r="PNH84" s="5"/>
      <c r="PNI84" s="5"/>
      <c r="PNJ84" s="5"/>
      <c r="PNK84" s="5"/>
      <c r="PNL84" s="5"/>
      <c r="PNM84" s="5"/>
      <c r="PNN84" s="5"/>
      <c r="PNO84" s="5"/>
      <c r="PNP84" s="5"/>
      <c r="PNQ84" s="5"/>
      <c r="PNR84" s="5"/>
      <c r="PNS84" s="5"/>
      <c r="PNT84" s="5"/>
      <c r="PNU84" s="5"/>
      <c r="PNV84" s="5"/>
      <c r="PNW84" s="5"/>
      <c r="PNX84" s="5"/>
      <c r="PNY84" s="5"/>
      <c r="PNZ84" s="5"/>
      <c r="POA84" s="5"/>
      <c r="POB84" s="5"/>
      <c r="POC84" s="5"/>
      <c r="POD84" s="5"/>
      <c r="POE84" s="5"/>
      <c r="POF84" s="5"/>
      <c r="POG84" s="5"/>
      <c r="POH84" s="5"/>
      <c r="POI84" s="5"/>
      <c r="POJ84" s="5"/>
      <c r="POK84" s="5"/>
      <c r="POL84" s="5"/>
      <c r="POM84" s="5"/>
      <c r="PON84" s="5"/>
      <c r="POO84" s="5"/>
      <c r="POP84" s="5"/>
      <c r="POQ84" s="5"/>
      <c r="POR84" s="5"/>
      <c r="POS84" s="5"/>
      <c r="POT84" s="5"/>
      <c r="POU84" s="5"/>
      <c r="POV84" s="5"/>
      <c r="POW84" s="5"/>
      <c r="POX84" s="5"/>
      <c r="POY84" s="5"/>
      <c r="POZ84" s="5"/>
      <c r="PPA84" s="5"/>
      <c r="PPB84" s="5"/>
      <c r="PPC84" s="5"/>
      <c r="PPD84" s="5"/>
      <c r="PPE84" s="5"/>
      <c r="PPF84" s="5"/>
      <c r="PPG84" s="5"/>
      <c r="PPH84" s="5"/>
      <c r="PPI84" s="5"/>
      <c r="PPJ84" s="5"/>
      <c r="PPK84" s="5"/>
      <c r="PPL84" s="5"/>
      <c r="PPM84" s="5"/>
      <c r="PPN84" s="5"/>
      <c r="PPO84" s="5"/>
      <c r="PPP84" s="5"/>
      <c r="PPQ84" s="5"/>
      <c r="PPR84" s="5"/>
      <c r="PPS84" s="5"/>
      <c r="PPT84" s="5"/>
      <c r="PPU84" s="5"/>
      <c r="PPV84" s="5"/>
      <c r="PPW84" s="5"/>
      <c r="PPX84" s="5"/>
      <c r="PPY84" s="5"/>
      <c r="PPZ84" s="5"/>
      <c r="PQA84" s="5"/>
      <c r="PQB84" s="5"/>
      <c r="PQC84" s="5"/>
      <c r="PQD84" s="5"/>
      <c r="PQE84" s="5"/>
      <c r="PQF84" s="5"/>
      <c r="PQG84" s="5"/>
      <c r="PQH84" s="5"/>
      <c r="PQI84" s="5"/>
      <c r="PQJ84" s="5"/>
      <c r="PQK84" s="5"/>
      <c r="PQL84" s="5"/>
      <c r="PQM84" s="5"/>
      <c r="PQN84" s="5"/>
      <c r="PQO84" s="5"/>
      <c r="PQP84" s="5"/>
      <c r="PQQ84" s="5"/>
      <c r="PQR84" s="5"/>
      <c r="PQS84" s="5"/>
      <c r="PQT84" s="5"/>
      <c r="PQU84" s="5"/>
      <c r="PQV84" s="5"/>
      <c r="PQW84" s="5"/>
      <c r="PQX84" s="5"/>
      <c r="PQY84" s="5"/>
      <c r="PQZ84" s="5"/>
      <c r="PRA84" s="5"/>
      <c r="PRB84" s="5"/>
      <c r="PRC84" s="5"/>
      <c r="PRD84" s="5"/>
      <c r="PRE84" s="5"/>
      <c r="PRF84" s="5"/>
      <c r="PRG84" s="5"/>
      <c r="PRH84" s="5"/>
      <c r="PRI84" s="5"/>
      <c r="PRJ84" s="5"/>
      <c r="PRK84" s="5"/>
      <c r="PRL84" s="5"/>
      <c r="PRM84" s="5"/>
      <c r="PRN84" s="5"/>
      <c r="PRO84" s="5"/>
      <c r="PRP84" s="5"/>
      <c r="PRQ84" s="5"/>
      <c r="PRR84" s="5"/>
      <c r="PRS84" s="5"/>
      <c r="PRT84" s="5"/>
      <c r="PRU84" s="5"/>
      <c r="PRV84" s="5"/>
      <c r="PRW84" s="5"/>
      <c r="PRX84" s="5"/>
      <c r="PRY84" s="5"/>
      <c r="PRZ84" s="5"/>
      <c r="PSA84" s="5"/>
      <c r="PSB84" s="5"/>
      <c r="PSC84" s="5"/>
      <c r="PSD84" s="5"/>
      <c r="PSE84" s="5"/>
      <c r="PSF84" s="5"/>
      <c r="PSG84" s="5"/>
      <c r="PSH84" s="5"/>
      <c r="PSI84" s="5"/>
      <c r="PSJ84" s="5"/>
      <c r="PSK84" s="5"/>
      <c r="PSL84" s="5"/>
      <c r="PSM84" s="5"/>
      <c r="PSN84" s="5"/>
      <c r="PSO84" s="5"/>
      <c r="PSP84" s="5"/>
      <c r="PSQ84" s="5"/>
      <c r="PSR84" s="5"/>
      <c r="PSS84" s="5"/>
      <c r="PST84" s="5"/>
      <c r="PSU84" s="5"/>
      <c r="PSV84" s="5"/>
      <c r="PSW84" s="5"/>
      <c r="PSX84" s="5"/>
      <c r="PSY84" s="5"/>
      <c r="PSZ84" s="5"/>
      <c r="PTA84" s="5"/>
      <c r="PTB84" s="5"/>
      <c r="PTC84" s="5"/>
      <c r="PTD84" s="5"/>
      <c r="PTE84" s="5"/>
      <c r="PTF84" s="5"/>
      <c r="PTG84" s="5"/>
      <c r="PTH84" s="5"/>
      <c r="PTI84" s="5"/>
      <c r="PTJ84" s="5"/>
      <c r="PTK84" s="5"/>
      <c r="PTL84" s="5"/>
      <c r="PTM84" s="5"/>
      <c r="PTN84" s="5"/>
      <c r="PTO84" s="5"/>
      <c r="PTP84" s="5"/>
      <c r="PTQ84" s="5"/>
      <c r="PTR84" s="5"/>
      <c r="PTS84" s="5"/>
      <c r="PTT84" s="5"/>
      <c r="PTU84" s="5"/>
      <c r="PTV84" s="5"/>
      <c r="PTW84" s="5"/>
      <c r="PTX84" s="5"/>
      <c r="PTY84" s="5"/>
      <c r="PTZ84" s="5"/>
      <c r="PUA84" s="5"/>
      <c r="PUB84" s="5"/>
      <c r="PUC84" s="5"/>
      <c r="PUD84" s="5"/>
      <c r="PUE84" s="5"/>
      <c r="PUF84" s="5"/>
      <c r="PUG84" s="5"/>
      <c r="PUH84" s="5"/>
      <c r="PUI84" s="5"/>
      <c r="PUJ84" s="5"/>
      <c r="PUK84" s="5"/>
      <c r="PUL84" s="5"/>
      <c r="PUM84" s="5"/>
      <c r="PUN84" s="5"/>
      <c r="PUO84" s="5"/>
      <c r="PUP84" s="5"/>
      <c r="PUQ84" s="5"/>
      <c r="PUR84" s="5"/>
      <c r="PUS84" s="5"/>
      <c r="PUT84" s="5"/>
      <c r="PUU84" s="5"/>
      <c r="PUV84" s="5"/>
      <c r="PUW84" s="5"/>
      <c r="PUX84" s="5"/>
      <c r="PUY84" s="5"/>
      <c r="PUZ84" s="5"/>
      <c r="PVA84" s="5"/>
      <c r="PVB84" s="5"/>
      <c r="PVC84" s="5"/>
      <c r="PVD84" s="5"/>
      <c r="PVE84" s="5"/>
      <c r="PVF84" s="5"/>
      <c r="PVG84" s="5"/>
      <c r="PVH84" s="5"/>
      <c r="PVI84" s="5"/>
      <c r="PVJ84" s="5"/>
      <c r="PVK84" s="5"/>
      <c r="PVL84" s="5"/>
      <c r="PVM84" s="5"/>
      <c r="PVN84" s="5"/>
      <c r="PVO84" s="5"/>
      <c r="PVP84" s="5"/>
      <c r="PVQ84" s="5"/>
      <c r="PVR84" s="5"/>
      <c r="PVS84" s="5"/>
      <c r="PVT84" s="5"/>
      <c r="PVU84" s="5"/>
      <c r="PVV84" s="5"/>
      <c r="PVW84" s="5"/>
      <c r="PVX84" s="5"/>
      <c r="PVY84" s="5"/>
      <c r="PVZ84" s="5"/>
      <c r="PWA84" s="5"/>
      <c r="PWB84" s="5"/>
      <c r="PWC84" s="5"/>
      <c r="PWD84" s="5"/>
      <c r="PWE84" s="5"/>
      <c r="PWF84" s="5"/>
      <c r="PWG84" s="5"/>
      <c r="PWH84" s="5"/>
      <c r="PWI84" s="5"/>
      <c r="PWJ84" s="5"/>
      <c r="PWK84" s="5"/>
      <c r="PWL84" s="5"/>
      <c r="PWM84" s="5"/>
      <c r="PWN84" s="5"/>
      <c r="PWO84" s="5"/>
      <c r="PWP84" s="5"/>
      <c r="PWQ84" s="5"/>
      <c r="PWR84" s="5"/>
      <c r="PWS84" s="5"/>
      <c r="PWT84" s="5"/>
      <c r="PWU84" s="5"/>
      <c r="PWV84" s="5"/>
      <c r="PWW84" s="5"/>
      <c r="PWX84" s="5"/>
      <c r="PWY84" s="5"/>
      <c r="PWZ84" s="5"/>
      <c r="PXA84" s="5"/>
      <c r="PXB84" s="5"/>
      <c r="PXC84" s="5"/>
      <c r="PXD84" s="5"/>
      <c r="PXE84" s="5"/>
      <c r="PXF84" s="5"/>
      <c r="PXG84" s="5"/>
      <c r="PXH84" s="5"/>
      <c r="PXI84" s="5"/>
      <c r="PXJ84" s="5"/>
      <c r="PXK84" s="5"/>
      <c r="PXL84" s="5"/>
      <c r="PXM84" s="5"/>
      <c r="PXN84" s="5"/>
      <c r="PXO84" s="5"/>
      <c r="PXP84" s="5"/>
      <c r="PXQ84" s="5"/>
      <c r="PXR84" s="5"/>
      <c r="PXS84" s="5"/>
      <c r="PXT84" s="5"/>
      <c r="PXU84" s="5"/>
      <c r="PXV84" s="5"/>
      <c r="PXW84" s="5"/>
      <c r="PXX84" s="5"/>
      <c r="PXY84" s="5"/>
      <c r="PXZ84" s="5"/>
      <c r="PYA84" s="5"/>
      <c r="PYB84" s="5"/>
      <c r="PYC84" s="5"/>
      <c r="PYD84" s="5"/>
      <c r="PYE84" s="5"/>
      <c r="PYF84" s="5"/>
      <c r="PYG84" s="5"/>
      <c r="PYH84" s="5"/>
      <c r="PYI84" s="5"/>
      <c r="PYJ84" s="5"/>
      <c r="PYK84" s="5"/>
      <c r="PYL84" s="5"/>
      <c r="PYM84" s="5"/>
      <c r="PYN84" s="5"/>
      <c r="PYO84" s="5"/>
      <c r="PYP84" s="5"/>
      <c r="PYQ84" s="5"/>
      <c r="PYR84" s="5"/>
      <c r="PYS84" s="5"/>
      <c r="PYT84" s="5"/>
      <c r="PYU84" s="5"/>
      <c r="PYV84" s="5"/>
      <c r="PYW84" s="5"/>
      <c r="PYX84" s="5"/>
      <c r="PYY84" s="5"/>
      <c r="PYZ84" s="5"/>
      <c r="PZA84" s="5"/>
      <c r="PZB84" s="5"/>
      <c r="PZC84" s="5"/>
      <c r="PZD84" s="5"/>
      <c r="PZE84" s="5"/>
      <c r="PZF84" s="5"/>
      <c r="PZG84" s="5"/>
      <c r="PZH84" s="5"/>
      <c r="PZI84" s="5"/>
      <c r="PZJ84" s="5"/>
      <c r="PZK84" s="5"/>
      <c r="PZL84" s="5"/>
      <c r="PZM84" s="5"/>
      <c r="PZN84" s="5"/>
      <c r="PZO84" s="5"/>
      <c r="PZP84" s="5"/>
      <c r="PZQ84" s="5"/>
      <c r="PZR84" s="5"/>
      <c r="PZS84" s="5"/>
      <c r="PZT84" s="5"/>
      <c r="PZU84" s="5"/>
      <c r="PZV84" s="5"/>
      <c r="PZW84" s="5"/>
      <c r="PZX84" s="5"/>
      <c r="PZY84" s="5"/>
      <c r="PZZ84" s="5"/>
      <c r="QAA84" s="5"/>
      <c r="QAB84" s="5"/>
      <c r="QAC84" s="5"/>
      <c r="QAD84" s="5"/>
      <c r="QAE84" s="5"/>
      <c r="QAF84" s="5"/>
      <c r="QAG84" s="5"/>
      <c r="QAH84" s="5"/>
      <c r="QAI84" s="5"/>
      <c r="QAJ84" s="5"/>
      <c r="QAK84" s="5"/>
      <c r="QAL84" s="5"/>
      <c r="QAM84" s="5"/>
      <c r="QAN84" s="5"/>
      <c r="QAO84" s="5"/>
      <c r="QAP84" s="5"/>
      <c r="QAQ84" s="5"/>
      <c r="QAR84" s="5"/>
      <c r="QAS84" s="5"/>
      <c r="QAT84" s="5"/>
      <c r="QAU84" s="5"/>
      <c r="QAV84" s="5"/>
      <c r="QAW84" s="5"/>
      <c r="QAX84" s="5"/>
      <c r="QAY84" s="5"/>
      <c r="QAZ84" s="5"/>
      <c r="QBA84" s="5"/>
      <c r="QBB84" s="5"/>
      <c r="QBC84" s="5"/>
      <c r="QBD84" s="5"/>
      <c r="QBE84" s="5"/>
      <c r="QBF84" s="5"/>
      <c r="QBG84" s="5"/>
      <c r="QBH84" s="5"/>
      <c r="QBI84" s="5"/>
      <c r="QBJ84" s="5"/>
      <c r="QBK84" s="5"/>
      <c r="QBL84" s="5"/>
      <c r="QBM84" s="5"/>
      <c r="QBN84" s="5"/>
      <c r="QBO84" s="5"/>
      <c r="QBP84" s="5"/>
      <c r="QBQ84" s="5"/>
      <c r="QBR84" s="5"/>
      <c r="QBS84" s="5"/>
      <c r="QBT84" s="5"/>
      <c r="QBU84" s="5"/>
      <c r="QBV84" s="5"/>
      <c r="QBW84" s="5"/>
      <c r="QBX84" s="5"/>
      <c r="QBY84" s="5"/>
      <c r="QBZ84" s="5"/>
      <c r="QCA84" s="5"/>
      <c r="QCB84" s="5"/>
      <c r="QCC84" s="5"/>
      <c r="QCD84" s="5"/>
      <c r="QCE84" s="5"/>
      <c r="QCF84" s="5"/>
      <c r="QCG84" s="5"/>
      <c r="QCH84" s="5"/>
      <c r="QCI84" s="5"/>
      <c r="QCJ84" s="5"/>
      <c r="QCK84" s="5"/>
      <c r="QCL84" s="5"/>
      <c r="QCM84" s="5"/>
      <c r="QCN84" s="5"/>
      <c r="QCO84" s="5"/>
      <c r="QCP84" s="5"/>
      <c r="QCQ84" s="5"/>
      <c r="QCR84" s="5"/>
      <c r="QCS84" s="5"/>
      <c r="QCT84" s="5"/>
      <c r="QCU84" s="5"/>
      <c r="QCV84" s="5"/>
      <c r="QCW84" s="5"/>
      <c r="QCX84" s="5"/>
      <c r="QCY84" s="5"/>
      <c r="QCZ84" s="5"/>
      <c r="QDA84" s="5"/>
      <c r="QDB84" s="5"/>
      <c r="QDC84" s="5"/>
      <c r="QDD84" s="5"/>
      <c r="QDE84" s="5"/>
      <c r="QDF84" s="5"/>
      <c r="QDG84" s="5"/>
      <c r="QDH84" s="5"/>
      <c r="QDI84" s="5"/>
      <c r="QDJ84" s="5"/>
      <c r="QDK84" s="5"/>
      <c r="QDL84" s="5"/>
      <c r="QDM84" s="5"/>
      <c r="QDN84" s="5"/>
      <c r="QDO84" s="5"/>
      <c r="QDP84" s="5"/>
      <c r="QDQ84" s="5"/>
      <c r="QDR84" s="5"/>
      <c r="QDS84" s="5"/>
      <c r="QDT84" s="5"/>
      <c r="QDU84" s="5"/>
      <c r="QDV84" s="5"/>
      <c r="QDW84" s="5"/>
      <c r="QDX84" s="5"/>
      <c r="QDY84" s="5"/>
      <c r="QDZ84" s="5"/>
      <c r="QEA84" s="5"/>
      <c r="QEB84" s="5"/>
      <c r="QEC84" s="5"/>
      <c r="QED84" s="5"/>
      <c r="QEE84" s="5"/>
      <c r="QEF84" s="5"/>
      <c r="QEG84" s="5"/>
      <c r="QEH84" s="5"/>
      <c r="QEI84" s="5"/>
      <c r="QEJ84" s="5"/>
      <c r="QEK84" s="5"/>
      <c r="QEL84" s="5"/>
      <c r="QEM84" s="5"/>
      <c r="QEN84" s="5"/>
      <c r="QEO84" s="5"/>
      <c r="QEP84" s="5"/>
      <c r="QEQ84" s="5"/>
      <c r="QER84" s="5"/>
      <c r="QES84" s="5"/>
      <c r="QET84" s="5"/>
      <c r="QEU84" s="5"/>
      <c r="QEV84" s="5"/>
      <c r="QEW84" s="5"/>
      <c r="QEX84" s="5"/>
      <c r="QEY84" s="5"/>
      <c r="QEZ84" s="5"/>
      <c r="QFA84" s="5"/>
      <c r="QFB84" s="5"/>
      <c r="QFC84" s="5"/>
      <c r="QFD84" s="5"/>
      <c r="QFE84" s="5"/>
      <c r="QFF84" s="5"/>
      <c r="QFG84" s="5"/>
      <c r="QFH84" s="5"/>
      <c r="QFI84" s="5"/>
      <c r="QFJ84" s="5"/>
      <c r="QFK84" s="5"/>
      <c r="QFL84" s="5"/>
      <c r="QFM84" s="5"/>
      <c r="QFN84" s="5"/>
      <c r="QFO84" s="5"/>
      <c r="QFP84" s="5"/>
      <c r="QFQ84" s="5"/>
      <c r="QFR84" s="5"/>
      <c r="QFS84" s="5"/>
      <c r="QFT84" s="5"/>
      <c r="QFU84" s="5"/>
      <c r="QFV84" s="5"/>
      <c r="QFW84" s="5"/>
      <c r="QFX84" s="5"/>
      <c r="QFY84" s="5"/>
      <c r="QFZ84" s="5"/>
      <c r="QGA84" s="5"/>
      <c r="QGB84" s="5"/>
      <c r="QGC84" s="5"/>
      <c r="QGD84" s="5"/>
      <c r="QGE84" s="5"/>
      <c r="QGF84" s="5"/>
      <c r="QGG84" s="5"/>
      <c r="QGH84" s="5"/>
      <c r="QGI84" s="5"/>
      <c r="QGJ84" s="5"/>
      <c r="QGK84" s="5"/>
      <c r="QGL84" s="5"/>
      <c r="QGM84" s="5"/>
      <c r="QGN84" s="5"/>
      <c r="QGO84" s="5"/>
      <c r="QGP84" s="5"/>
      <c r="QGQ84" s="5"/>
      <c r="QGR84" s="5"/>
      <c r="QGS84" s="5"/>
      <c r="QGT84" s="5"/>
      <c r="QGU84" s="5"/>
      <c r="QGV84" s="5"/>
      <c r="QGW84" s="5"/>
      <c r="QGX84" s="5"/>
      <c r="QGY84" s="5"/>
      <c r="QGZ84" s="5"/>
      <c r="QHA84" s="5"/>
      <c r="QHB84" s="5"/>
      <c r="QHC84" s="5"/>
      <c r="QHD84" s="5"/>
      <c r="QHE84" s="5"/>
      <c r="QHF84" s="5"/>
      <c r="QHG84" s="5"/>
      <c r="QHH84" s="5"/>
      <c r="QHI84" s="5"/>
      <c r="QHJ84" s="5"/>
      <c r="QHK84" s="5"/>
      <c r="QHL84" s="5"/>
      <c r="QHM84" s="5"/>
      <c r="QHN84" s="5"/>
      <c r="QHO84" s="5"/>
      <c r="QHP84" s="5"/>
      <c r="QHQ84" s="5"/>
      <c r="QHR84" s="5"/>
      <c r="QHS84" s="5"/>
      <c r="QHT84" s="5"/>
      <c r="QHU84" s="5"/>
      <c r="QHV84" s="5"/>
      <c r="QHW84" s="5"/>
      <c r="QHX84" s="5"/>
      <c r="QHY84" s="5"/>
      <c r="QHZ84" s="5"/>
      <c r="QIA84" s="5"/>
      <c r="QIB84" s="5"/>
      <c r="QIC84" s="5"/>
      <c r="QID84" s="5"/>
      <c r="QIE84" s="5"/>
      <c r="QIF84" s="5"/>
      <c r="QIG84" s="5"/>
      <c r="QIH84" s="5"/>
      <c r="QII84" s="5"/>
      <c r="QIJ84" s="5"/>
      <c r="QIK84" s="5"/>
      <c r="QIL84" s="5"/>
      <c r="QIM84" s="5"/>
      <c r="QIN84" s="5"/>
      <c r="QIO84" s="5"/>
      <c r="QIP84" s="5"/>
      <c r="QIQ84" s="5"/>
      <c r="QIR84" s="5"/>
      <c r="QIS84" s="5"/>
      <c r="QIT84" s="5"/>
      <c r="QIU84" s="5"/>
      <c r="QIV84" s="5"/>
      <c r="QIW84" s="5"/>
      <c r="QIX84" s="5"/>
      <c r="QIY84" s="5"/>
      <c r="QIZ84" s="5"/>
      <c r="QJA84" s="5"/>
      <c r="QJB84" s="5"/>
      <c r="QJC84" s="5"/>
      <c r="QJD84" s="5"/>
      <c r="QJE84" s="5"/>
      <c r="QJF84" s="5"/>
      <c r="QJG84" s="5"/>
      <c r="QJH84" s="5"/>
      <c r="QJI84" s="5"/>
      <c r="QJJ84" s="5"/>
      <c r="QJK84" s="5"/>
      <c r="QJL84" s="5"/>
      <c r="QJM84" s="5"/>
      <c r="QJN84" s="5"/>
      <c r="QJO84" s="5"/>
      <c r="QJP84" s="5"/>
      <c r="QJQ84" s="5"/>
      <c r="QJR84" s="5"/>
      <c r="QJS84" s="5"/>
      <c r="QJT84" s="5"/>
      <c r="QJU84" s="5"/>
      <c r="QJV84" s="5"/>
      <c r="QJW84" s="5"/>
      <c r="QJX84" s="5"/>
      <c r="QJY84" s="5"/>
      <c r="QJZ84" s="5"/>
      <c r="QKA84" s="5"/>
      <c r="QKB84" s="5"/>
      <c r="QKC84" s="5"/>
      <c r="QKD84" s="5"/>
      <c r="QKE84" s="5"/>
      <c r="QKF84" s="5"/>
      <c r="QKG84" s="5"/>
      <c r="QKH84" s="5"/>
      <c r="QKI84" s="5"/>
      <c r="QKJ84" s="5"/>
      <c r="QKK84" s="5"/>
      <c r="QKL84" s="5"/>
      <c r="QKM84" s="5"/>
      <c r="QKN84" s="5"/>
      <c r="QKO84" s="5"/>
      <c r="QKP84" s="5"/>
      <c r="QKQ84" s="5"/>
      <c r="QKR84" s="5"/>
      <c r="QKS84" s="5"/>
      <c r="QKT84" s="5"/>
      <c r="QKU84" s="5"/>
      <c r="QKV84" s="5"/>
      <c r="QKW84" s="5"/>
      <c r="QKX84" s="5"/>
      <c r="QKY84" s="5"/>
      <c r="QKZ84" s="5"/>
      <c r="QLA84" s="5"/>
      <c r="QLB84" s="5"/>
      <c r="QLC84" s="5"/>
      <c r="QLD84" s="5"/>
      <c r="QLE84" s="5"/>
      <c r="QLF84" s="5"/>
      <c r="QLG84" s="5"/>
      <c r="QLH84" s="5"/>
      <c r="QLI84" s="5"/>
      <c r="QLJ84" s="5"/>
      <c r="QLK84" s="5"/>
      <c r="QLL84" s="5"/>
      <c r="QLM84" s="5"/>
      <c r="QLN84" s="5"/>
      <c r="QLO84" s="5"/>
      <c r="QLP84" s="5"/>
      <c r="QLQ84" s="5"/>
      <c r="QLR84" s="5"/>
      <c r="QLS84" s="5"/>
      <c r="QLT84" s="5"/>
      <c r="QLU84" s="5"/>
      <c r="QLV84" s="5"/>
      <c r="QLW84" s="5"/>
      <c r="QLX84" s="5"/>
      <c r="QLY84" s="5"/>
      <c r="QLZ84" s="5"/>
      <c r="QMA84" s="5"/>
      <c r="QMB84" s="5"/>
      <c r="QMC84" s="5"/>
      <c r="QMD84" s="5"/>
      <c r="QME84" s="5"/>
      <c r="QMF84" s="5"/>
      <c r="QMG84" s="5"/>
      <c r="QMH84" s="5"/>
      <c r="QMI84" s="5"/>
      <c r="QMJ84" s="5"/>
      <c r="QMK84" s="5"/>
      <c r="QML84" s="5"/>
      <c r="QMM84" s="5"/>
      <c r="QMN84" s="5"/>
      <c r="QMO84" s="5"/>
      <c r="QMP84" s="5"/>
      <c r="QMQ84" s="5"/>
      <c r="QMR84" s="5"/>
      <c r="QMS84" s="5"/>
      <c r="QMT84" s="5"/>
      <c r="QMU84" s="5"/>
      <c r="QMV84" s="5"/>
      <c r="QMW84" s="5"/>
      <c r="QMX84" s="5"/>
      <c r="QMY84" s="5"/>
      <c r="QMZ84" s="5"/>
      <c r="QNA84" s="5"/>
      <c r="QNB84" s="5"/>
      <c r="QNC84" s="5"/>
      <c r="QND84" s="5"/>
      <c r="QNE84" s="5"/>
      <c r="QNF84" s="5"/>
      <c r="QNG84" s="5"/>
      <c r="QNH84" s="5"/>
      <c r="QNI84" s="5"/>
      <c r="QNJ84" s="5"/>
      <c r="QNK84" s="5"/>
      <c r="QNL84" s="5"/>
      <c r="QNM84" s="5"/>
      <c r="QNN84" s="5"/>
      <c r="QNO84" s="5"/>
      <c r="QNP84" s="5"/>
      <c r="QNQ84" s="5"/>
      <c r="QNR84" s="5"/>
      <c r="QNS84" s="5"/>
      <c r="QNT84" s="5"/>
      <c r="QNU84" s="5"/>
      <c r="QNV84" s="5"/>
      <c r="QNW84" s="5"/>
      <c r="QNX84" s="5"/>
      <c r="QNY84" s="5"/>
      <c r="QNZ84" s="5"/>
      <c r="QOA84" s="5"/>
      <c r="QOB84" s="5"/>
      <c r="QOC84" s="5"/>
      <c r="QOD84" s="5"/>
      <c r="QOE84" s="5"/>
      <c r="QOF84" s="5"/>
      <c r="QOG84" s="5"/>
      <c r="QOH84" s="5"/>
      <c r="QOI84" s="5"/>
      <c r="QOJ84" s="5"/>
      <c r="QOK84" s="5"/>
      <c r="QOL84" s="5"/>
      <c r="QOM84" s="5"/>
      <c r="QON84" s="5"/>
      <c r="QOO84" s="5"/>
      <c r="QOP84" s="5"/>
      <c r="QOQ84" s="5"/>
      <c r="QOR84" s="5"/>
      <c r="QOS84" s="5"/>
      <c r="QOT84" s="5"/>
      <c r="QOU84" s="5"/>
      <c r="QOV84" s="5"/>
      <c r="QOW84" s="5"/>
      <c r="QOX84" s="5"/>
      <c r="QOY84" s="5"/>
      <c r="QOZ84" s="5"/>
      <c r="QPA84" s="5"/>
      <c r="QPB84" s="5"/>
      <c r="QPC84" s="5"/>
      <c r="QPD84" s="5"/>
      <c r="QPE84" s="5"/>
      <c r="QPF84" s="5"/>
      <c r="QPG84" s="5"/>
      <c r="QPH84" s="5"/>
      <c r="QPI84" s="5"/>
      <c r="QPJ84" s="5"/>
      <c r="QPK84" s="5"/>
      <c r="QPL84" s="5"/>
      <c r="QPM84" s="5"/>
      <c r="QPN84" s="5"/>
      <c r="QPO84" s="5"/>
      <c r="QPP84" s="5"/>
      <c r="QPQ84" s="5"/>
      <c r="QPR84" s="5"/>
      <c r="QPS84" s="5"/>
      <c r="QPT84" s="5"/>
      <c r="QPU84" s="5"/>
      <c r="QPV84" s="5"/>
      <c r="QPW84" s="5"/>
      <c r="QPX84" s="5"/>
      <c r="QPY84" s="5"/>
      <c r="QPZ84" s="5"/>
      <c r="QQA84" s="5"/>
      <c r="QQB84" s="5"/>
      <c r="QQC84" s="5"/>
      <c r="QQD84" s="5"/>
      <c r="QQE84" s="5"/>
      <c r="QQF84" s="5"/>
      <c r="QQG84" s="5"/>
      <c r="QQH84" s="5"/>
      <c r="QQI84" s="5"/>
      <c r="QQJ84" s="5"/>
      <c r="QQK84" s="5"/>
      <c r="QQL84" s="5"/>
      <c r="QQM84" s="5"/>
      <c r="QQN84" s="5"/>
      <c r="QQO84" s="5"/>
      <c r="QQP84" s="5"/>
      <c r="QQQ84" s="5"/>
      <c r="QQR84" s="5"/>
      <c r="QQS84" s="5"/>
      <c r="QQT84" s="5"/>
      <c r="QQU84" s="5"/>
      <c r="QQV84" s="5"/>
      <c r="QQW84" s="5"/>
      <c r="QQX84" s="5"/>
      <c r="QQY84" s="5"/>
      <c r="QQZ84" s="5"/>
      <c r="QRA84" s="5"/>
      <c r="QRB84" s="5"/>
      <c r="QRC84" s="5"/>
      <c r="QRD84" s="5"/>
      <c r="QRE84" s="5"/>
      <c r="QRF84" s="5"/>
      <c r="QRG84" s="5"/>
      <c r="QRH84" s="5"/>
      <c r="QRI84" s="5"/>
      <c r="QRJ84" s="5"/>
      <c r="QRK84" s="5"/>
      <c r="QRL84" s="5"/>
      <c r="QRM84" s="5"/>
      <c r="QRN84" s="5"/>
      <c r="QRO84" s="5"/>
      <c r="QRP84" s="5"/>
      <c r="QRQ84" s="5"/>
      <c r="QRR84" s="5"/>
      <c r="QRS84" s="5"/>
      <c r="QRT84" s="5"/>
      <c r="QRU84" s="5"/>
      <c r="QRV84" s="5"/>
      <c r="QRW84" s="5"/>
      <c r="QRX84" s="5"/>
      <c r="QRY84" s="5"/>
      <c r="QRZ84" s="5"/>
      <c r="QSA84" s="5"/>
      <c r="QSB84" s="5"/>
      <c r="QSC84" s="5"/>
      <c r="QSD84" s="5"/>
      <c r="QSE84" s="5"/>
      <c r="QSF84" s="5"/>
      <c r="QSG84" s="5"/>
      <c r="QSH84" s="5"/>
      <c r="QSI84" s="5"/>
      <c r="QSJ84" s="5"/>
      <c r="QSK84" s="5"/>
      <c r="QSL84" s="5"/>
      <c r="QSM84" s="5"/>
      <c r="QSN84" s="5"/>
      <c r="QSO84" s="5"/>
      <c r="QSP84" s="5"/>
      <c r="QSQ84" s="5"/>
      <c r="QSR84" s="5"/>
      <c r="QSS84" s="5"/>
      <c r="QST84" s="5"/>
      <c r="QSU84" s="5"/>
      <c r="QSV84" s="5"/>
      <c r="QSW84" s="5"/>
      <c r="QSX84" s="5"/>
      <c r="QSY84" s="5"/>
      <c r="QSZ84" s="5"/>
      <c r="QTA84" s="5"/>
      <c r="QTB84" s="5"/>
      <c r="QTC84" s="5"/>
      <c r="QTD84" s="5"/>
      <c r="QTE84" s="5"/>
      <c r="QTF84" s="5"/>
      <c r="QTG84" s="5"/>
      <c r="QTH84" s="5"/>
      <c r="QTI84" s="5"/>
      <c r="QTJ84" s="5"/>
      <c r="QTK84" s="5"/>
      <c r="QTL84" s="5"/>
      <c r="QTM84" s="5"/>
      <c r="QTN84" s="5"/>
      <c r="QTO84" s="5"/>
      <c r="QTP84" s="5"/>
      <c r="QTQ84" s="5"/>
      <c r="QTR84" s="5"/>
      <c r="QTS84" s="5"/>
      <c r="QTT84" s="5"/>
      <c r="QTU84" s="5"/>
      <c r="QTV84" s="5"/>
      <c r="QTW84" s="5"/>
      <c r="QTX84" s="5"/>
      <c r="QTY84" s="5"/>
      <c r="QTZ84" s="5"/>
      <c r="QUA84" s="5"/>
      <c r="QUB84" s="5"/>
      <c r="QUC84" s="5"/>
      <c r="QUD84" s="5"/>
      <c r="QUE84" s="5"/>
      <c r="QUF84" s="5"/>
      <c r="QUG84" s="5"/>
      <c r="QUH84" s="5"/>
      <c r="QUI84" s="5"/>
      <c r="QUJ84" s="5"/>
      <c r="QUK84" s="5"/>
      <c r="QUL84" s="5"/>
      <c r="QUM84" s="5"/>
      <c r="QUN84" s="5"/>
      <c r="QUO84" s="5"/>
      <c r="QUP84" s="5"/>
      <c r="QUQ84" s="5"/>
      <c r="QUR84" s="5"/>
      <c r="QUS84" s="5"/>
      <c r="QUT84" s="5"/>
      <c r="QUU84" s="5"/>
      <c r="QUV84" s="5"/>
      <c r="QUW84" s="5"/>
      <c r="QUX84" s="5"/>
      <c r="QUY84" s="5"/>
      <c r="QUZ84" s="5"/>
      <c r="QVA84" s="5"/>
      <c r="QVB84" s="5"/>
      <c r="QVC84" s="5"/>
      <c r="QVD84" s="5"/>
      <c r="QVE84" s="5"/>
      <c r="QVF84" s="5"/>
      <c r="QVG84" s="5"/>
      <c r="QVH84" s="5"/>
      <c r="QVI84" s="5"/>
      <c r="QVJ84" s="5"/>
      <c r="QVK84" s="5"/>
      <c r="QVL84" s="5"/>
      <c r="QVM84" s="5"/>
      <c r="QVN84" s="5"/>
      <c r="QVO84" s="5"/>
      <c r="QVP84" s="5"/>
      <c r="QVQ84" s="5"/>
      <c r="QVR84" s="5"/>
      <c r="QVS84" s="5"/>
      <c r="QVT84" s="5"/>
      <c r="QVU84" s="5"/>
      <c r="QVV84" s="5"/>
      <c r="QVW84" s="5"/>
      <c r="QVX84" s="5"/>
      <c r="QVY84" s="5"/>
      <c r="QVZ84" s="5"/>
      <c r="QWA84" s="5"/>
      <c r="QWB84" s="5"/>
      <c r="QWC84" s="5"/>
      <c r="QWD84" s="5"/>
      <c r="QWE84" s="5"/>
      <c r="QWF84" s="5"/>
      <c r="QWG84" s="5"/>
      <c r="QWH84" s="5"/>
      <c r="QWI84" s="5"/>
      <c r="QWJ84" s="5"/>
      <c r="QWK84" s="5"/>
      <c r="QWL84" s="5"/>
      <c r="QWM84" s="5"/>
      <c r="QWN84" s="5"/>
      <c r="QWO84" s="5"/>
      <c r="QWP84" s="5"/>
      <c r="QWQ84" s="5"/>
      <c r="QWR84" s="5"/>
      <c r="QWS84" s="5"/>
      <c r="QWT84" s="5"/>
      <c r="QWU84" s="5"/>
      <c r="QWV84" s="5"/>
      <c r="QWW84" s="5"/>
      <c r="QWX84" s="5"/>
      <c r="QWY84" s="5"/>
      <c r="QWZ84" s="5"/>
      <c r="QXA84" s="5"/>
      <c r="QXB84" s="5"/>
      <c r="QXC84" s="5"/>
      <c r="QXD84" s="5"/>
      <c r="QXE84" s="5"/>
      <c r="QXF84" s="5"/>
      <c r="QXG84" s="5"/>
      <c r="QXH84" s="5"/>
      <c r="QXI84" s="5"/>
      <c r="QXJ84" s="5"/>
      <c r="QXK84" s="5"/>
      <c r="QXL84" s="5"/>
      <c r="QXM84" s="5"/>
      <c r="QXN84" s="5"/>
      <c r="QXO84" s="5"/>
      <c r="QXP84" s="5"/>
      <c r="QXQ84" s="5"/>
      <c r="QXR84" s="5"/>
      <c r="QXS84" s="5"/>
      <c r="QXT84" s="5"/>
      <c r="QXU84" s="5"/>
      <c r="QXV84" s="5"/>
      <c r="QXW84" s="5"/>
      <c r="QXX84" s="5"/>
      <c r="QXY84" s="5"/>
      <c r="QXZ84" s="5"/>
      <c r="QYA84" s="5"/>
      <c r="QYB84" s="5"/>
      <c r="QYC84" s="5"/>
      <c r="QYD84" s="5"/>
      <c r="QYE84" s="5"/>
      <c r="QYF84" s="5"/>
      <c r="QYG84" s="5"/>
      <c r="QYH84" s="5"/>
      <c r="QYI84" s="5"/>
      <c r="QYJ84" s="5"/>
      <c r="QYK84" s="5"/>
      <c r="QYL84" s="5"/>
      <c r="QYM84" s="5"/>
      <c r="QYN84" s="5"/>
      <c r="QYO84" s="5"/>
      <c r="QYP84" s="5"/>
      <c r="QYQ84" s="5"/>
      <c r="QYR84" s="5"/>
      <c r="QYS84" s="5"/>
      <c r="QYT84" s="5"/>
      <c r="QYU84" s="5"/>
      <c r="QYV84" s="5"/>
      <c r="QYW84" s="5"/>
      <c r="QYX84" s="5"/>
      <c r="QYY84" s="5"/>
      <c r="QYZ84" s="5"/>
      <c r="QZA84" s="5"/>
      <c r="QZB84" s="5"/>
      <c r="QZC84" s="5"/>
      <c r="QZD84" s="5"/>
      <c r="QZE84" s="5"/>
      <c r="QZF84" s="5"/>
      <c r="QZG84" s="5"/>
      <c r="QZH84" s="5"/>
      <c r="QZI84" s="5"/>
      <c r="QZJ84" s="5"/>
      <c r="QZK84" s="5"/>
      <c r="QZL84" s="5"/>
      <c r="QZM84" s="5"/>
      <c r="QZN84" s="5"/>
      <c r="QZO84" s="5"/>
      <c r="QZP84" s="5"/>
      <c r="QZQ84" s="5"/>
      <c r="QZR84" s="5"/>
      <c r="QZS84" s="5"/>
      <c r="QZT84" s="5"/>
      <c r="QZU84" s="5"/>
      <c r="QZV84" s="5"/>
      <c r="QZW84" s="5"/>
      <c r="QZX84" s="5"/>
      <c r="QZY84" s="5"/>
      <c r="QZZ84" s="5"/>
      <c r="RAA84" s="5"/>
      <c r="RAB84" s="5"/>
      <c r="RAC84" s="5"/>
      <c r="RAD84" s="5"/>
      <c r="RAE84" s="5"/>
      <c r="RAF84" s="5"/>
      <c r="RAG84" s="5"/>
      <c r="RAH84" s="5"/>
      <c r="RAI84" s="5"/>
      <c r="RAJ84" s="5"/>
      <c r="RAK84" s="5"/>
      <c r="RAL84" s="5"/>
      <c r="RAM84" s="5"/>
      <c r="RAN84" s="5"/>
      <c r="RAO84" s="5"/>
      <c r="RAP84" s="5"/>
      <c r="RAQ84" s="5"/>
      <c r="RAR84" s="5"/>
      <c r="RAS84" s="5"/>
      <c r="RAT84" s="5"/>
      <c r="RAU84" s="5"/>
      <c r="RAV84" s="5"/>
      <c r="RAW84" s="5"/>
      <c r="RAX84" s="5"/>
      <c r="RAY84" s="5"/>
      <c r="RAZ84" s="5"/>
      <c r="RBA84" s="5"/>
      <c r="RBB84" s="5"/>
      <c r="RBC84" s="5"/>
      <c r="RBD84" s="5"/>
      <c r="RBE84" s="5"/>
      <c r="RBF84" s="5"/>
      <c r="RBG84" s="5"/>
      <c r="RBH84" s="5"/>
      <c r="RBI84" s="5"/>
      <c r="RBJ84" s="5"/>
      <c r="RBK84" s="5"/>
      <c r="RBL84" s="5"/>
      <c r="RBM84" s="5"/>
      <c r="RBN84" s="5"/>
      <c r="RBO84" s="5"/>
      <c r="RBP84" s="5"/>
      <c r="RBQ84" s="5"/>
      <c r="RBR84" s="5"/>
      <c r="RBS84" s="5"/>
      <c r="RBT84" s="5"/>
      <c r="RBU84" s="5"/>
      <c r="RBV84" s="5"/>
      <c r="RBW84" s="5"/>
      <c r="RBX84" s="5"/>
      <c r="RBY84" s="5"/>
      <c r="RBZ84" s="5"/>
      <c r="RCA84" s="5"/>
      <c r="RCB84" s="5"/>
      <c r="RCC84" s="5"/>
      <c r="RCD84" s="5"/>
      <c r="RCE84" s="5"/>
      <c r="RCF84" s="5"/>
      <c r="RCG84" s="5"/>
      <c r="RCH84" s="5"/>
      <c r="RCI84" s="5"/>
      <c r="RCJ84" s="5"/>
      <c r="RCK84" s="5"/>
      <c r="RCL84" s="5"/>
      <c r="RCM84" s="5"/>
      <c r="RCN84" s="5"/>
      <c r="RCO84" s="5"/>
      <c r="RCP84" s="5"/>
      <c r="RCQ84" s="5"/>
      <c r="RCR84" s="5"/>
      <c r="RCS84" s="5"/>
      <c r="RCT84" s="5"/>
      <c r="RCU84" s="5"/>
      <c r="RCV84" s="5"/>
      <c r="RCW84" s="5"/>
      <c r="RCX84" s="5"/>
      <c r="RCY84" s="5"/>
      <c r="RCZ84" s="5"/>
      <c r="RDA84" s="5"/>
      <c r="RDB84" s="5"/>
      <c r="RDC84" s="5"/>
      <c r="RDD84" s="5"/>
      <c r="RDE84" s="5"/>
      <c r="RDF84" s="5"/>
      <c r="RDG84" s="5"/>
      <c r="RDH84" s="5"/>
      <c r="RDI84" s="5"/>
      <c r="RDJ84" s="5"/>
      <c r="RDK84" s="5"/>
      <c r="RDL84" s="5"/>
      <c r="RDM84" s="5"/>
      <c r="RDN84" s="5"/>
      <c r="RDO84" s="5"/>
      <c r="RDP84" s="5"/>
      <c r="RDQ84" s="5"/>
      <c r="RDR84" s="5"/>
      <c r="RDS84" s="5"/>
      <c r="RDT84" s="5"/>
      <c r="RDU84" s="5"/>
      <c r="RDV84" s="5"/>
      <c r="RDW84" s="5"/>
      <c r="RDX84" s="5"/>
      <c r="RDY84" s="5"/>
      <c r="RDZ84" s="5"/>
      <c r="REA84" s="5"/>
      <c r="REB84" s="5"/>
      <c r="REC84" s="5"/>
      <c r="RED84" s="5"/>
      <c r="REE84" s="5"/>
      <c r="REF84" s="5"/>
      <c r="REG84" s="5"/>
      <c r="REH84" s="5"/>
      <c r="REI84" s="5"/>
      <c r="REJ84" s="5"/>
      <c r="REK84" s="5"/>
      <c r="REL84" s="5"/>
      <c r="REM84" s="5"/>
      <c r="REN84" s="5"/>
      <c r="REO84" s="5"/>
      <c r="REP84" s="5"/>
      <c r="REQ84" s="5"/>
      <c r="RER84" s="5"/>
      <c r="RES84" s="5"/>
      <c r="RET84" s="5"/>
      <c r="REU84" s="5"/>
      <c r="REV84" s="5"/>
      <c r="REW84" s="5"/>
      <c r="REX84" s="5"/>
      <c r="REY84" s="5"/>
      <c r="REZ84" s="5"/>
      <c r="RFA84" s="5"/>
      <c r="RFB84" s="5"/>
      <c r="RFC84" s="5"/>
      <c r="RFD84" s="5"/>
      <c r="RFE84" s="5"/>
      <c r="RFF84" s="5"/>
      <c r="RFG84" s="5"/>
      <c r="RFH84" s="5"/>
      <c r="RFI84" s="5"/>
      <c r="RFJ84" s="5"/>
      <c r="RFK84" s="5"/>
      <c r="RFL84" s="5"/>
      <c r="RFM84" s="5"/>
      <c r="RFN84" s="5"/>
      <c r="RFO84" s="5"/>
      <c r="RFP84" s="5"/>
      <c r="RFQ84" s="5"/>
      <c r="RFR84" s="5"/>
      <c r="RFS84" s="5"/>
      <c r="RFT84" s="5"/>
      <c r="RFU84" s="5"/>
      <c r="RFV84" s="5"/>
      <c r="RFW84" s="5"/>
      <c r="RFX84" s="5"/>
      <c r="RFY84" s="5"/>
      <c r="RFZ84" s="5"/>
      <c r="RGA84" s="5"/>
      <c r="RGB84" s="5"/>
      <c r="RGC84" s="5"/>
      <c r="RGD84" s="5"/>
      <c r="RGE84" s="5"/>
      <c r="RGF84" s="5"/>
      <c r="RGG84" s="5"/>
      <c r="RGH84" s="5"/>
      <c r="RGI84" s="5"/>
      <c r="RGJ84" s="5"/>
      <c r="RGK84" s="5"/>
      <c r="RGL84" s="5"/>
      <c r="RGM84" s="5"/>
      <c r="RGN84" s="5"/>
      <c r="RGO84" s="5"/>
      <c r="RGP84" s="5"/>
      <c r="RGQ84" s="5"/>
      <c r="RGR84" s="5"/>
      <c r="RGS84" s="5"/>
      <c r="RGT84" s="5"/>
      <c r="RGU84" s="5"/>
      <c r="RGV84" s="5"/>
      <c r="RGW84" s="5"/>
      <c r="RGX84" s="5"/>
      <c r="RGY84" s="5"/>
      <c r="RGZ84" s="5"/>
      <c r="RHA84" s="5"/>
      <c r="RHB84" s="5"/>
      <c r="RHC84" s="5"/>
      <c r="RHD84" s="5"/>
      <c r="RHE84" s="5"/>
      <c r="RHF84" s="5"/>
      <c r="RHG84" s="5"/>
      <c r="RHH84" s="5"/>
      <c r="RHI84" s="5"/>
      <c r="RHJ84" s="5"/>
      <c r="RHK84" s="5"/>
      <c r="RHL84" s="5"/>
      <c r="RHM84" s="5"/>
      <c r="RHN84" s="5"/>
      <c r="RHO84" s="5"/>
      <c r="RHP84" s="5"/>
      <c r="RHQ84" s="5"/>
      <c r="RHR84" s="5"/>
      <c r="RHS84" s="5"/>
      <c r="RHT84" s="5"/>
      <c r="RHU84" s="5"/>
      <c r="RHV84" s="5"/>
      <c r="RHW84" s="5"/>
      <c r="RHX84" s="5"/>
      <c r="RHY84" s="5"/>
      <c r="RHZ84" s="5"/>
      <c r="RIA84" s="5"/>
      <c r="RIB84" s="5"/>
      <c r="RIC84" s="5"/>
      <c r="RID84" s="5"/>
      <c r="RIE84" s="5"/>
      <c r="RIF84" s="5"/>
      <c r="RIG84" s="5"/>
      <c r="RIH84" s="5"/>
      <c r="RII84" s="5"/>
      <c r="RIJ84" s="5"/>
      <c r="RIK84" s="5"/>
      <c r="RIL84" s="5"/>
      <c r="RIM84" s="5"/>
      <c r="RIN84" s="5"/>
      <c r="RIO84" s="5"/>
      <c r="RIP84" s="5"/>
      <c r="RIQ84" s="5"/>
      <c r="RIR84" s="5"/>
      <c r="RIS84" s="5"/>
      <c r="RIT84" s="5"/>
      <c r="RIU84" s="5"/>
      <c r="RIV84" s="5"/>
      <c r="RIW84" s="5"/>
      <c r="RIX84" s="5"/>
      <c r="RIY84" s="5"/>
      <c r="RIZ84" s="5"/>
      <c r="RJA84" s="5"/>
      <c r="RJB84" s="5"/>
      <c r="RJC84" s="5"/>
      <c r="RJD84" s="5"/>
      <c r="RJE84" s="5"/>
      <c r="RJF84" s="5"/>
      <c r="RJG84" s="5"/>
      <c r="RJH84" s="5"/>
      <c r="RJI84" s="5"/>
      <c r="RJJ84" s="5"/>
      <c r="RJK84" s="5"/>
      <c r="RJL84" s="5"/>
      <c r="RJM84" s="5"/>
      <c r="RJN84" s="5"/>
      <c r="RJO84" s="5"/>
      <c r="RJP84" s="5"/>
      <c r="RJQ84" s="5"/>
      <c r="RJR84" s="5"/>
      <c r="RJS84" s="5"/>
      <c r="RJT84" s="5"/>
      <c r="RJU84" s="5"/>
      <c r="RJV84" s="5"/>
      <c r="RJW84" s="5"/>
      <c r="RJX84" s="5"/>
      <c r="RJY84" s="5"/>
      <c r="RJZ84" s="5"/>
      <c r="RKA84" s="5"/>
      <c r="RKB84" s="5"/>
      <c r="RKC84" s="5"/>
      <c r="RKD84" s="5"/>
      <c r="RKE84" s="5"/>
      <c r="RKF84" s="5"/>
      <c r="RKG84" s="5"/>
      <c r="RKH84" s="5"/>
      <c r="RKI84" s="5"/>
      <c r="RKJ84" s="5"/>
      <c r="RKK84" s="5"/>
      <c r="RKL84" s="5"/>
      <c r="RKM84" s="5"/>
      <c r="RKN84" s="5"/>
      <c r="RKO84" s="5"/>
      <c r="RKP84" s="5"/>
      <c r="RKQ84" s="5"/>
      <c r="RKR84" s="5"/>
      <c r="RKS84" s="5"/>
      <c r="RKT84" s="5"/>
      <c r="RKU84" s="5"/>
      <c r="RKV84" s="5"/>
      <c r="RKW84" s="5"/>
      <c r="RKX84" s="5"/>
      <c r="RKY84" s="5"/>
      <c r="RKZ84" s="5"/>
      <c r="RLA84" s="5"/>
      <c r="RLB84" s="5"/>
      <c r="RLC84" s="5"/>
      <c r="RLD84" s="5"/>
      <c r="RLE84" s="5"/>
      <c r="RLF84" s="5"/>
      <c r="RLG84" s="5"/>
      <c r="RLH84" s="5"/>
      <c r="RLI84" s="5"/>
      <c r="RLJ84" s="5"/>
      <c r="RLK84" s="5"/>
      <c r="RLL84" s="5"/>
      <c r="RLM84" s="5"/>
      <c r="RLN84" s="5"/>
      <c r="RLO84" s="5"/>
      <c r="RLP84" s="5"/>
      <c r="RLQ84" s="5"/>
      <c r="RLR84" s="5"/>
      <c r="RLS84" s="5"/>
      <c r="RLT84" s="5"/>
      <c r="RLU84" s="5"/>
      <c r="RLV84" s="5"/>
      <c r="RLW84" s="5"/>
      <c r="RLX84" s="5"/>
      <c r="RLY84" s="5"/>
      <c r="RLZ84" s="5"/>
      <c r="RMA84" s="5"/>
      <c r="RMB84" s="5"/>
      <c r="RMC84" s="5"/>
      <c r="RMD84" s="5"/>
      <c r="RME84" s="5"/>
      <c r="RMF84" s="5"/>
      <c r="RMG84" s="5"/>
      <c r="RMH84" s="5"/>
      <c r="RMI84" s="5"/>
      <c r="RMJ84" s="5"/>
      <c r="RMK84" s="5"/>
      <c r="RML84" s="5"/>
      <c r="RMM84" s="5"/>
      <c r="RMN84" s="5"/>
      <c r="RMO84" s="5"/>
      <c r="RMP84" s="5"/>
      <c r="RMQ84" s="5"/>
      <c r="RMR84" s="5"/>
      <c r="RMS84" s="5"/>
      <c r="RMT84" s="5"/>
      <c r="RMU84" s="5"/>
      <c r="RMV84" s="5"/>
      <c r="RMW84" s="5"/>
      <c r="RMX84" s="5"/>
      <c r="RMY84" s="5"/>
      <c r="RMZ84" s="5"/>
      <c r="RNA84" s="5"/>
      <c r="RNB84" s="5"/>
      <c r="RNC84" s="5"/>
      <c r="RND84" s="5"/>
      <c r="RNE84" s="5"/>
      <c r="RNF84" s="5"/>
      <c r="RNG84" s="5"/>
      <c r="RNH84" s="5"/>
      <c r="RNI84" s="5"/>
      <c r="RNJ84" s="5"/>
      <c r="RNK84" s="5"/>
      <c r="RNL84" s="5"/>
      <c r="RNM84" s="5"/>
      <c r="RNN84" s="5"/>
      <c r="RNO84" s="5"/>
      <c r="RNP84" s="5"/>
      <c r="RNQ84" s="5"/>
      <c r="RNR84" s="5"/>
      <c r="RNS84" s="5"/>
      <c r="RNT84" s="5"/>
      <c r="RNU84" s="5"/>
      <c r="RNV84" s="5"/>
      <c r="RNW84" s="5"/>
      <c r="RNX84" s="5"/>
      <c r="RNY84" s="5"/>
      <c r="RNZ84" s="5"/>
      <c r="ROA84" s="5"/>
      <c r="ROB84" s="5"/>
      <c r="ROC84" s="5"/>
      <c r="ROD84" s="5"/>
      <c r="ROE84" s="5"/>
      <c r="ROF84" s="5"/>
      <c r="ROG84" s="5"/>
      <c r="ROH84" s="5"/>
      <c r="ROI84" s="5"/>
      <c r="ROJ84" s="5"/>
      <c r="ROK84" s="5"/>
      <c r="ROL84" s="5"/>
      <c r="ROM84" s="5"/>
      <c r="RON84" s="5"/>
      <c r="ROO84" s="5"/>
      <c r="ROP84" s="5"/>
      <c r="ROQ84" s="5"/>
      <c r="ROR84" s="5"/>
      <c r="ROS84" s="5"/>
      <c r="ROT84" s="5"/>
      <c r="ROU84" s="5"/>
      <c r="ROV84" s="5"/>
      <c r="ROW84" s="5"/>
      <c r="ROX84" s="5"/>
      <c r="ROY84" s="5"/>
      <c r="ROZ84" s="5"/>
      <c r="RPA84" s="5"/>
      <c r="RPB84" s="5"/>
      <c r="RPC84" s="5"/>
      <c r="RPD84" s="5"/>
      <c r="RPE84" s="5"/>
      <c r="RPF84" s="5"/>
      <c r="RPG84" s="5"/>
      <c r="RPH84" s="5"/>
      <c r="RPI84" s="5"/>
      <c r="RPJ84" s="5"/>
      <c r="RPK84" s="5"/>
      <c r="RPL84" s="5"/>
      <c r="RPM84" s="5"/>
      <c r="RPN84" s="5"/>
      <c r="RPO84" s="5"/>
      <c r="RPP84" s="5"/>
      <c r="RPQ84" s="5"/>
      <c r="RPR84" s="5"/>
      <c r="RPS84" s="5"/>
      <c r="RPT84" s="5"/>
      <c r="RPU84" s="5"/>
      <c r="RPV84" s="5"/>
      <c r="RPW84" s="5"/>
      <c r="RPX84" s="5"/>
      <c r="RPY84" s="5"/>
      <c r="RPZ84" s="5"/>
      <c r="RQA84" s="5"/>
      <c r="RQB84" s="5"/>
      <c r="RQC84" s="5"/>
      <c r="RQD84" s="5"/>
      <c r="RQE84" s="5"/>
      <c r="RQF84" s="5"/>
      <c r="RQG84" s="5"/>
      <c r="RQH84" s="5"/>
      <c r="RQI84" s="5"/>
      <c r="RQJ84" s="5"/>
      <c r="RQK84" s="5"/>
      <c r="RQL84" s="5"/>
      <c r="RQM84" s="5"/>
      <c r="RQN84" s="5"/>
      <c r="RQO84" s="5"/>
      <c r="RQP84" s="5"/>
      <c r="RQQ84" s="5"/>
      <c r="RQR84" s="5"/>
      <c r="RQS84" s="5"/>
      <c r="RQT84" s="5"/>
      <c r="RQU84" s="5"/>
      <c r="RQV84" s="5"/>
      <c r="RQW84" s="5"/>
      <c r="RQX84" s="5"/>
      <c r="RQY84" s="5"/>
      <c r="RQZ84" s="5"/>
      <c r="RRA84" s="5"/>
      <c r="RRB84" s="5"/>
      <c r="RRC84" s="5"/>
      <c r="RRD84" s="5"/>
      <c r="RRE84" s="5"/>
      <c r="RRF84" s="5"/>
      <c r="RRG84" s="5"/>
      <c r="RRH84" s="5"/>
      <c r="RRI84" s="5"/>
      <c r="RRJ84" s="5"/>
      <c r="RRK84" s="5"/>
      <c r="RRL84" s="5"/>
      <c r="RRM84" s="5"/>
      <c r="RRN84" s="5"/>
      <c r="RRO84" s="5"/>
      <c r="RRP84" s="5"/>
      <c r="RRQ84" s="5"/>
      <c r="RRR84" s="5"/>
      <c r="RRS84" s="5"/>
      <c r="RRT84" s="5"/>
      <c r="RRU84" s="5"/>
      <c r="RRV84" s="5"/>
      <c r="RRW84" s="5"/>
      <c r="RRX84" s="5"/>
      <c r="RRY84" s="5"/>
      <c r="RRZ84" s="5"/>
      <c r="RSA84" s="5"/>
      <c r="RSB84" s="5"/>
      <c r="RSC84" s="5"/>
      <c r="RSD84" s="5"/>
      <c r="RSE84" s="5"/>
      <c r="RSF84" s="5"/>
      <c r="RSG84" s="5"/>
      <c r="RSH84" s="5"/>
      <c r="RSI84" s="5"/>
      <c r="RSJ84" s="5"/>
      <c r="RSK84" s="5"/>
      <c r="RSL84" s="5"/>
      <c r="RSM84" s="5"/>
      <c r="RSN84" s="5"/>
      <c r="RSO84" s="5"/>
      <c r="RSP84" s="5"/>
      <c r="RSQ84" s="5"/>
      <c r="RSR84" s="5"/>
      <c r="RSS84" s="5"/>
      <c r="RST84" s="5"/>
      <c r="RSU84" s="5"/>
      <c r="RSV84" s="5"/>
      <c r="RSW84" s="5"/>
      <c r="RSX84" s="5"/>
      <c r="RSY84" s="5"/>
      <c r="RSZ84" s="5"/>
      <c r="RTA84" s="5"/>
      <c r="RTB84" s="5"/>
      <c r="RTC84" s="5"/>
      <c r="RTD84" s="5"/>
      <c r="RTE84" s="5"/>
      <c r="RTF84" s="5"/>
      <c r="RTG84" s="5"/>
      <c r="RTH84" s="5"/>
      <c r="RTI84" s="5"/>
      <c r="RTJ84" s="5"/>
      <c r="RTK84" s="5"/>
      <c r="RTL84" s="5"/>
      <c r="RTM84" s="5"/>
      <c r="RTN84" s="5"/>
      <c r="RTO84" s="5"/>
      <c r="RTP84" s="5"/>
      <c r="RTQ84" s="5"/>
      <c r="RTR84" s="5"/>
      <c r="RTS84" s="5"/>
      <c r="RTT84" s="5"/>
      <c r="RTU84" s="5"/>
      <c r="RTV84" s="5"/>
      <c r="RTW84" s="5"/>
      <c r="RTX84" s="5"/>
      <c r="RTY84" s="5"/>
      <c r="RTZ84" s="5"/>
      <c r="RUA84" s="5"/>
      <c r="RUB84" s="5"/>
      <c r="RUC84" s="5"/>
      <c r="RUD84" s="5"/>
      <c r="RUE84" s="5"/>
      <c r="RUF84" s="5"/>
      <c r="RUG84" s="5"/>
      <c r="RUH84" s="5"/>
      <c r="RUI84" s="5"/>
      <c r="RUJ84" s="5"/>
      <c r="RUK84" s="5"/>
      <c r="RUL84" s="5"/>
      <c r="RUM84" s="5"/>
      <c r="RUN84" s="5"/>
      <c r="RUO84" s="5"/>
      <c r="RUP84" s="5"/>
      <c r="RUQ84" s="5"/>
      <c r="RUR84" s="5"/>
      <c r="RUS84" s="5"/>
      <c r="RUT84" s="5"/>
      <c r="RUU84" s="5"/>
      <c r="RUV84" s="5"/>
      <c r="RUW84" s="5"/>
      <c r="RUX84" s="5"/>
      <c r="RUY84" s="5"/>
      <c r="RUZ84" s="5"/>
      <c r="RVA84" s="5"/>
      <c r="RVB84" s="5"/>
      <c r="RVC84" s="5"/>
      <c r="RVD84" s="5"/>
      <c r="RVE84" s="5"/>
      <c r="RVF84" s="5"/>
      <c r="RVG84" s="5"/>
      <c r="RVH84" s="5"/>
      <c r="RVI84" s="5"/>
      <c r="RVJ84" s="5"/>
      <c r="RVK84" s="5"/>
      <c r="RVL84" s="5"/>
      <c r="RVM84" s="5"/>
      <c r="RVN84" s="5"/>
      <c r="RVO84" s="5"/>
      <c r="RVP84" s="5"/>
      <c r="RVQ84" s="5"/>
      <c r="RVR84" s="5"/>
      <c r="RVS84" s="5"/>
      <c r="RVT84" s="5"/>
      <c r="RVU84" s="5"/>
      <c r="RVV84" s="5"/>
      <c r="RVW84" s="5"/>
      <c r="RVX84" s="5"/>
      <c r="RVY84" s="5"/>
      <c r="RVZ84" s="5"/>
      <c r="RWA84" s="5"/>
      <c r="RWB84" s="5"/>
      <c r="RWC84" s="5"/>
      <c r="RWD84" s="5"/>
      <c r="RWE84" s="5"/>
      <c r="RWF84" s="5"/>
      <c r="RWG84" s="5"/>
      <c r="RWH84" s="5"/>
      <c r="RWI84" s="5"/>
      <c r="RWJ84" s="5"/>
      <c r="RWK84" s="5"/>
      <c r="RWL84" s="5"/>
      <c r="RWM84" s="5"/>
      <c r="RWN84" s="5"/>
      <c r="RWO84" s="5"/>
      <c r="RWP84" s="5"/>
      <c r="RWQ84" s="5"/>
      <c r="RWR84" s="5"/>
      <c r="RWS84" s="5"/>
      <c r="RWT84" s="5"/>
      <c r="RWU84" s="5"/>
      <c r="RWV84" s="5"/>
      <c r="RWW84" s="5"/>
      <c r="RWX84" s="5"/>
      <c r="RWY84" s="5"/>
      <c r="RWZ84" s="5"/>
      <c r="RXA84" s="5"/>
      <c r="RXB84" s="5"/>
      <c r="RXC84" s="5"/>
      <c r="RXD84" s="5"/>
      <c r="RXE84" s="5"/>
      <c r="RXF84" s="5"/>
      <c r="RXG84" s="5"/>
      <c r="RXH84" s="5"/>
      <c r="RXI84" s="5"/>
      <c r="RXJ84" s="5"/>
      <c r="RXK84" s="5"/>
      <c r="RXL84" s="5"/>
      <c r="RXM84" s="5"/>
      <c r="RXN84" s="5"/>
      <c r="RXO84" s="5"/>
      <c r="RXP84" s="5"/>
      <c r="RXQ84" s="5"/>
      <c r="RXR84" s="5"/>
      <c r="RXS84" s="5"/>
      <c r="RXT84" s="5"/>
      <c r="RXU84" s="5"/>
      <c r="RXV84" s="5"/>
      <c r="RXW84" s="5"/>
      <c r="RXX84" s="5"/>
      <c r="RXY84" s="5"/>
      <c r="RXZ84" s="5"/>
      <c r="RYA84" s="5"/>
      <c r="RYB84" s="5"/>
      <c r="RYC84" s="5"/>
      <c r="RYD84" s="5"/>
      <c r="RYE84" s="5"/>
      <c r="RYF84" s="5"/>
      <c r="RYG84" s="5"/>
      <c r="RYH84" s="5"/>
      <c r="RYI84" s="5"/>
      <c r="RYJ84" s="5"/>
      <c r="RYK84" s="5"/>
      <c r="RYL84" s="5"/>
      <c r="RYM84" s="5"/>
      <c r="RYN84" s="5"/>
      <c r="RYO84" s="5"/>
      <c r="RYP84" s="5"/>
      <c r="RYQ84" s="5"/>
      <c r="RYR84" s="5"/>
      <c r="RYS84" s="5"/>
      <c r="RYT84" s="5"/>
      <c r="RYU84" s="5"/>
      <c r="RYV84" s="5"/>
      <c r="RYW84" s="5"/>
      <c r="RYX84" s="5"/>
      <c r="RYY84" s="5"/>
      <c r="RYZ84" s="5"/>
      <c r="RZA84" s="5"/>
      <c r="RZB84" s="5"/>
      <c r="RZC84" s="5"/>
      <c r="RZD84" s="5"/>
      <c r="RZE84" s="5"/>
      <c r="RZF84" s="5"/>
      <c r="RZG84" s="5"/>
      <c r="RZH84" s="5"/>
      <c r="RZI84" s="5"/>
      <c r="RZJ84" s="5"/>
      <c r="RZK84" s="5"/>
      <c r="RZL84" s="5"/>
      <c r="RZM84" s="5"/>
      <c r="RZN84" s="5"/>
      <c r="RZO84" s="5"/>
      <c r="RZP84" s="5"/>
      <c r="RZQ84" s="5"/>
      <c r="RZR84" s="5"/>
      <c r="RZS84" s="5"/>
      <c r="RZT84" s="5"/>
      <c r="RZU84" s="5"/>
      <c r="RZV84" s="5"/>
      <c r="RZW84" s="5"/>
      <c r="RZX84" s="5"/>
      <c r="RZY84" s="5"/>
      <c r="RZZ84" s="5"/>
      <c r="SAA84" s="5"/>
      <c r="SAB84" s="5"/>
      <c r="SAC84" s="5"/>
      <c r="SAD84" s="5"/>
      <c r="SAE84" s="5"/>
      <c r="SAF84" s="5"/>
      <c r="SAG84" s="5"/>
      <c r="SAH84" s="5"/>
      <c r="SAI84" s="5"/>
      <c r="SAJ84" s="5"/>
      <c r="SAK84" s="5"/>
      <c r="SAL84" s="5"/>
      <c r="SAM84" s="5"/>
      <c r="SAN84" s="5"/>
      <c r="SAO84" s="5"/>
      <c r="SAP84" s="5"/>
      <c r="SAQ84" s="5"/>
      <c r="SAR84" s="5"/>
      <c r="SAS84" s="5"/>
      <c r="SAT84" s="5"/>
      <c r="SAU84" s="5"/>
      <c r="SAV84" s="5"/>
      <c r="SAW84" s="5"/>
      <c r="SAX84" s="5"/>
      <c r="SAY84" s="5"/>
      <c r="SAZ84" s="5"/>
      <c r="SBA84" s="5"/>
      <c r="SBB84" s="5"/>
      <c r="SBC84" s="5"/>
      <c r="SBD84" s="5"/>
      <c r="SBE84" s="5"/>
      <c r="SBF84" s="5"/>
      <c r="SBG84" s="5"/>
      <c r="SBH84" s="5"/>
      <c r="SBI84" s="5"/>
      <c r="SBJ84" s="5"/>
      <c r="SBK84" s="5"/>
      <c r="SBL84" s="5"/>
      <c r="SBM84" s="5"/>
      <c r="SBN84" s="5"/>
      <c r="SBO84" s="5"/>
      <c r="SBP84" s="5"/>
      <c r="SBQ84" s="5"/>
      <c r="SBR84" s="5"/>
      <c r="SBS84" s="5"/>
      <c r="SBT84" s="5"/>
      <c r="SBU84" s="5"/>
      <c r="SBV84" s="5"/>
      <c r="SBW84" s="5"/>
      <c r="SBX84" s="5"/>
      <c r="SBY84" s="5"/>
      <c r="SBZ84" s="5"/>
      <c r="SCA84" s="5"/>
      <c r="SCB84" s="5"/>
      <c r="SCC84" s="5"/>
      <c r="SCD84" s="5"/>
      <c r="SCE84" s="5"/>
      <c r="SCF84" s="5"/>
      <c r="SCG84" s="5"/>
      <c r="SCH84" s="5"/>
      <c r="SCI84" s="5"/>
      <c r="SCJ84" s="5"/>
      <c r="SCK84" s="5"/>
      <c r="SCL84" s="5"/>
      <c r="SCM84" s="5"/>
      <c r="SCN84" s="5"/>
      <c r="SCO84" s="5"/>
      <c r="SCP84" s="5"/>
      <c r="SCQ84" s="5"/>
      <c r="SCR84" s="5"/>
      <c r="SCS84" s="5"/>
      <c r="SCT84" s="5"/>
      <c r="SCU84" s="5"/>
      <c r="SCV84" s="5"/>
      <c r="SCW84" s="5"/>
      <c r="SCX84" s="5"/>
      <c r="SCY84" s="5"/>
      <c r="SCZ84" s="5"/>
      <c r="SDA84" s="5"/>
      <c r="SDB84" s="5"/>
      <c r="SDC84" s="5"/>
      <c r="SDD84" s="5"/>
      <c r="SDE84" s="5"/>
      <c r="SDF84" s="5"/>
      <c r="SDG84" s="5"/>
      <c r="SDH84" s="5"/>
      <c r="SDI84" s="5"/>
      <c r="SDJ84" s="5"/>
      <c r="SDK84" s="5"/>
      <c r="SDL84" s="5"/>
      <c r="SDM84" s="5"/>
      <c r="SDN84" s="5"/>
      <c r="SDO84" s="5"/>
      <c r="SDP84" s="5"/>
      <c r="SDQ84" s="5"/>
      <c r="SDR84" s="5"/>
      <c r="SDS84" s="5"/>
      <c r="SDT84" s="5"/>
      <c r="SDU84" s="5"/>
      <c r="SDV84" s="5"/>
      <c r="SDW84" s="5"/>
      <c r="SDX84" s="5"/>
      <c r="SDY84" s="5"/>
      <c r="SDZ84" s="5"/>
      <c r="SEA84" s="5"/>
      <c r="SEB84" s="5"/>
      <c r="SEC84" s="5"/>
      <c r="SED84" s="5"/>
      <c r="SEE84" s="5"/>
      <c r="SEF84" s="5"/>
      <c r="SEG84" s="5"/>
      <c r="SEH84" s="5"/>
      <c r="SEI84" s="5"/>
      <c r="SEJ84" s="5"/>
      <c r="SEK84" s="5"/>
      <c r="SEL84" s="5"/>
      <c r="SEM84" s="5"/>
      <c r="SEN84" s="5"/>
      <c r="SEO84" s="5"/>
      <c r="SEP84" s="5"/>
      <c r="SEQ84" s="5"/>
      <c r="SER84" s="5"/>
      <c r="SES84" s="5"/>
      <c r="SET84" s="5"/>
      <c r="SEU84" s="5"/>
      <c r="SEV84" s="5"/>
      <c r="SEW84" s="5"/>
      <c r="SEX84" s="5"/>
      <c r="SEY84" s="5"/>
      <c r="SEZ84" s="5"/>
      <c r="SFA84" s="5"/>
      <c r="SFB84" s="5"/>
      <c r="SFC84" s="5"/>
      <c r="SFD84" s="5"/>
      <c r="SFE84" s="5"/>
      <c r="SFF84" s="5"/>
      <c r="SFG84" s="5"/>
      <c r="SFH84" s="5"/>
      <c r="SFI84" s="5"/>
      <c r="SFJ84" s="5"/>
      <c r="SFK84" s="5"/>
      <c r="SFL84" s="5"/>
      <c r="SFM84" s="5"/>
      <c r="SFN84" s="5"/>
      <c r="SFO84" s="5"/>
      <c r="SFP84" s="5"/>
      <c r="SFQ84" s="5"/>
      <c r="SFR84" s="5"/>
      <c r="SFS84" s="5"/>
      <c r="SFT84" s="5"/>
      <c r="SFU84" s="5"/>
      <c r="SFV84" s="5"/>
      <c r="SFW84" s="5"/>
      <c r="SFX84" s="5"/>
      <c r="SFY84" s="5"/>
      <c r="SFZ84" s="5"/>
      <c r="SGA84" s="5"/>
      <c r="SGB84" s="5"/>
      <c r="SGC84" s="5"/>
      <c r="SGD84" s="5"/>
      <c r="SGE84" s="5"/>
      <c r="SGF84" s="5"/>
      <c r="SGG84" s="5"/>
      <c r="SGH84" s="5"/>
      <c r="SGI84" s="5"/>
      <c r="SGJ84" s="5"/>
      <c r="SGK84" s="5"/>
      <c r="SGL84" s="5"/>
      <c r="SGM84" s="5"/>
      <c r="SGN84" s="5"/>
      <c r="SGO84" s="5"/>
      <c r="SGP84" s="5"/>
      <c r="SGQ84" s="5"/>
      <c r="SGR84" s="5"/>
      <c r="SGS84" s="5"/>
      <c r="SGT84" s="5"/>
      <c r="SGU84" s="5"/>
      <c r="SGV84" s="5"/>
      <c r="SGW84" s="5"/>
      <c r="SGX84" s="5"/>
      <c r="SGY84" s="5"/>
      <c r="SGZ84" s="5"/>
      <c r="SHA84" s="5"/>
      <c r="SHB84" s="5"/>
      <c r="SHC84" s="5"/>
      <c r="SHD84" s="5"/>
      <c r="SHE84" s="5"/>
      <c r="SHF84" s="5"/>
      <c r="SHG84" s="5"/>
      <c r="SHH84" s="5"/>
      <c r="SHI84" s="5"/>
      <c r="SHJ84" s="5"/>
      <c r="SHK84" s="5"/>
      <c r="SHL84" s="5"/>
      <c r="SHM84" s="5"/>
      <c r="SHN84" s="5"/>
      <c r="SHO84" s="5"/>
      <c r="SHP84" s="5"/>
      <c r="SHQ84" s="5"/>
      <c r="SHR84" s="5"/>
      <c r="SHS84" s="5"/>
      <c r="SHT84" s="5"/>
      <c r="SHU84" s="5"/>
      <c r="SHV84" s="5"/>
      <c r="SHW84" s="5"/>
      <c r="SHX84" s="5"/>
      <c r="SHY84" s="5"/>
      <c r="SHZ84" s="5"/>
      <c r="SIA84" s="5"/>
      <c r="SIB84" s="5"/>
      <c r="SIC84" s="5"/>
      <c r="SID84" s="5"/>
      <c r="SIE84" s="5"/>
      <c r="SIF84" s="5"/>
      <c r="SIG84" s="5"/>
      <c r="SIH84" s="5"/>
      <c r="SII84" s="5"/>
      <c r="SIJ84" s="5"/>
      <c r="SIK84" s="5"/>
      <c r="SIL84" s="5"/>
      <c r="SIM84" s="5"/>
      <c r="SIN84" s="5"/>
      <c r="SIO84" s="5"/>
      <c r="SIP84" s="5"/>
      <c r="SIQ84" s="5"/>
      <c r="SIR84" s="5"/>
      <c r="SIS84" s="5"/>
      <c r="SIT84" s="5"/>
      <c r="SIU84" s="5"/>
      <c r="SIV84" s="5"/>
      <c r="SIW84" s="5"/>
      <c r="SIX84" s="5"/>
      <c r="SIY84" s="5"/>
      <c r="SIZ84" s="5"/>
      <c r="SJA84" s="5"/>
      <c r="SJB84" s="5"/>
      <c r="SJC84" s="5"/>
      <c r="SJD84" s="5"/>
      <c r="SJE84" s="5"/>
      <c r="SJF84" s="5"/>
      <c r="SJG84" s="5"/>
      <c r="SJH84" s="5"/>
      <c r="SJI84" s="5"/>
      <c r="SJJ84" s="5"/>
      <c r="SJK84" s="5"/>
      <c r="SJL84" s="5"/>
      <c r="SJM84" s="5"/>
      <c r="SJN84" s="5"/>
      <c r="SJO84" s="5"/>
      <c r="SJP84" s="5"/>
      <c r="SJQ84" s="5"/>
      <c r="SJR84" s="5"/>
      <c r="SJS84" s="5"/>
      <c r="SJT84" s="5"/>
      <c r="SJU84" s="5"/>
      <c r="SJV84" s="5"/>
      <c r="SJW84" s="5"/>
      <c r="SJX84" s="5"/>
      <c r="SJY84" s="5"/>
      <c r="SJZ84" s="5"/>
      <c r="SKA84" s="5"/>
      <c r="SKB84" s="5"/>
      <c r="SKC84" s="5"/>
      <c r="SKD84" s="5"/>
      <c r="SKE84" s="5"/>
      <c r="SKF84" s="5"/>
      <c r="SKG84" s="5"/>
      <c r="SKH84" s="5"/>
      <c r="SKI84" s="5"/>
      <c r="SKJ84" s="5"/>
      <c r="SKK84" s="5"/>
      <c r="SKL84" s="5"/>
      <c r="SKM84" s="5"/>
      <c r="SKN84" s="5"/>
      <c r="SKO84" s="5"/>
      <c r="SKP84" s="5"/>
      <c r="SKQ84" s="5"/>
      <c r="SKR84" s="5"/>
      <c r="SKS84" s="5"/>
      <c r="SKT84" s="5"/>
      <c r="SKU84" s="5"/>
      <c r="SKV84" s="5"/>
      <c r="SKW84" s="5"/>
      <c r="SKX84" s="5"/>
      <c r="SKY84" s="5"/>
      <c r="SKZ84" s="5"/>
      <c r="SLA84" s="5"/>
      <c r="SLB84" s="5"/>
      <c r="SLC84" s="5"/>
      <c r="SLD84" s="5"/>
      <c r="SLE84" s="5"/>
      <c r="SLF84" s="5"/>
      <c r="SLG84" s="5"/>
      <c r="SLH84" s="5"/>
      <c r="SLI84" s="5"/>
      <c r="SLJ84" s="5"/>
      <c r="SLK84" s="5"/>
      <c r="SLL84" s="5"/>
      <c r="SLM84" s="5"/>
      <c r="SLN84" s="5"/>
      <c r="SLO84" s="5"/>
      <c r="SLP84" s="5"/>
      <c r="SLQ84" s="5"/>
      <c r="SLR84" s="5"/>
      <c r="SLS84" s="5"/>
      <c r="SLT84" s="5"/>
      <c r="SLU84" s="5"/>
      <c r="SLV84" s="5"/>
      <c r="SLW84" s="5"/>
      <c r="SLX84" s="5"/>
      <c r="SLY84" s="5"/>
      <c r="SLZ84" s="5"/>
      <c r="SMA84" s="5"/>
      <c r="SMB84" s="5"/>
      <c r="SMC84" s="5"/>
      <c r="SMD84" s="5"/>
      <c r="SME84" s="5"/>
      <c r="SMF84" s="5"/>
      <c r="SMG84" s="5"/>
      <c r="SMH84" s="5"/>
      <c r="SMI84" s="5"/>
      <c r="SMJ84" s="5"/>
      <c r="SMK84" s="5"/>
      <c r="SML84" s="5"/>
      <c r="SMM84" s="5"/>
      <c r="SMN84" s="5"/>
      <c r="SMO84" s="5"/>
      <c r="SMP84" s="5"/>
      <c r="SMQ84" s="5"/>
      <c r="SMR84" s="5"/>
      <c r="SMS84" s="5"/>
      <c r="SMT84" s="5"/>
      <c r="SMU84" s="5"/>
      <c r="SMV84" s="5"/>
      <c r="SMW84" s="5"/>
      <c r="SMX84" s="5"/>
      <c r="SMY84" s="5"/>
      <c r="SMZ84" s="5"/>
      <c r="SNA84" s="5"/>
      <c r="SNB84" s="5"/>
      <c r="SNC84" s="5"/>
      <c r="SND84" s="5"/>
      <c r="SNE84" s="5"/>
      <c r="SNF84" s="5"/>
      <c r="SNG84" s="5"/>
      <c r="SNH84" s="5"/>
      <c r="SNI84" s="5"/>
      <c r="SNJ84" s="5"/>
      <c r="SNK84" s="5"/>
      <c r="SNL84" s="5"/>
      <c r="SNM84" s="5"/>
      <c r="SNN84" s="5"/>
      <c r="SNO84" s="5"/>
      <c r="SNP84" s="5"/>
      <c r="SNQ84" s="5"/>
      <c r="SNR84" s="5"/>
      <c r="SNS84" s="5"/>
      <c r="SNT84" s="5"/>
      <c r="SNU84" s="5"/>
      <c r="SNV84" s="5"/>
      <c r="SNW84" s="5"/>
      <c r="SNX84" s="5"/>
      <c r="SNY84" s="5"/>
      <c r="SNZ84" s="5"/>
      <c r="SOA84" s="5"/>
      <c r="SOB84" s="5"/>
      <c r="SOC84" s="5"/>
      <c r="SOD84" s="5"/>
      <c r="SOE84" s="5"/>
      <c r="SOF84" s="5"/>
      <c r="SOG84" s="5"/>
      <c r="SOH84" s="5"/>
      <c r="SOI84" s="5"/>
      <c r="SOJ84" s="5"/>
      <c r="SOK84" s="5"/>
      <c r="SOL84" s="5"/>
      <c r="SOM84" s="5"/>
      <c r="SON84" s="5"/>
      <c r="SOO84" s="5"/>
      <c r="SOP84" s="5"/>
      <c r="SOQ84" s="5"/>
      <c r="SOR84" s="5"/>
      <c r="SOS84" s="5"/>
      <c r="SOT84" s="5"/>
      <c r="SOU84" s="5"/>
      <c r="SOV84" s="5"/>
      <c r="SOW84" s="5"/>
      <c r="SOX84" s="5"/>
      <c r="SOY84" s="5"/>
      <c r="SOZ84" s="5"/>
      <c r="SPA84" s="5"/>
      <c r="SPB84" s="5"/>
      <c r="SPC84" s="5"/>
      <c r="SPD84" s="5"/>
      <c r="SPE84" s="5"/>
      <c r="SPF84" s="5"/>
      <c r="SPG84" s="5"/>
      <c r="SPH84" s="5"/>
      <c r="SPI84" s="5"/>
      <c r="SPJ84" s="5"/>
      <c r="SPK84" s="5"/>
      <c r="SPL84" s="5"/>
      <c r="SPM84" s="5"/>
      <c r="SPN84" s="5"/>
      <c r="SPO84" s="5"/>
      <c r="SPP84" s="5"/>
      <c r="SPQ84" s="5"/>
      <c r="SPR84" s="5"/>
      <c r="SPS84" s="5"/>
      <c r="SPT84" s="5"/>
      <c r="SPU84" s="5"/>
      <c r="SPV84" s="5"/>
      <c r="SPW84" s="5"/>
      <c r="SPX84" s="5"/>
      <c r="SPY84" s="5"/>
      <c r="SPZ84" s="5"/>
      <c r="SQA84" s="5"/>
      <c r="SQB84" s="5"/>
      <c r="SQC84" s="5"/>
      <c r="SQD84" s="5"/>
      <c r="SQE84" s="5"/>
      <c r="SQF84" s="5"/>
      <c r="SQG84" s="5"/>
      <c r="SQH84" s="5"/>
      <c r="SQI84" s="5"/>
      <c r="SQJ84" s="5"/>
      <c r="SQK84" s="5"/>
      <c r="SQL84" s="5"/>
      <c r="SQM84" s="5"/>
      <c r="SQN84" s="5"/>
      <c r="SQO84" s="5"/>
      <c r="SQP84" s="5"/>
      <c r="SQQ84" s="5"/>
      <c r="SQR84" s="5"/>
      <c r="SQS84" s="5"/>
      <c r="SQT84" s="5"/>
      <c r="SQU84" s="5"/>
      <c r="SQV84" s="5"/>
      <c r="SQW84" s="5"/>
      <c r="SQX84" s="5"/>
      <c r="SQY84" s="5"/>
      <c r="SQZ84" s="5"/>
      <c r="SRA84" s="5"/>
      <c r="SRB84" s="5"/>
      <c r="SRC84" s="5"/>
      <c r="SRD84" s="5"/>
      <c r="SRE84" s="5"/>
      <c r="SRF84" s="5"/>
      <c r="SRG84" s="5"/>
      <c r="SRH84" s="5"/>
      <c r="SRI84" s="5"/>
      <c r="SRJ84" s="5"/>
      <c r="SRK84" s="5"/>
      <c r="SRL84" s="5"/>
      <c r="SRM84" s="5"/>
      <c r="SRN84" s="5"/>
      <c r="SRO84" s="5"/>
      <c r="SRP84" s="5"/>
      <c r="SRQ84" s="5"/>
      <c r="SRR84" s="5"/>
      <c r="SRS84" s="5"/>
      <c r="SRT84" s="5"/>
      <c r="SRU84" s="5"/>
      <c r="SRV84" s="5"/>
      <c r="SRW84" s="5"/>
      <c r="SRX84" s="5"/>
      <c r="SRY84" s="5"/>
      <c r="SRZ84" s="5"/>
      <c r="SSA84" s="5"/>
      <c r="SSB84" s="5"/>
      <c r="SSC84" s="5"/>
      <c r="SSD84" s="5"/>
      <c r="SSE84" s="5"/>
      <c r="SSF84" s="5"/>
      <c r="SSG84" s="5"/>
      <c r="SSH84" s="5"/>
      <c r="SSI84" s="5"/>
      <c r="SSJ84" s="5"/>
      <c r="SSK84" s="5"/>
      <c r="SSL84" s="5"/>
      <c r="SSM84" s="5"/>
      <c r="SSN84" s="5"/>
      <c r="SSO84" s="5"/>
      <c r="SSP84" s="5"/>
      <c r="SSQ84" s="5"/>
      <c r="SSR84" s="5"/>
      <c r="SSS84" s="5"/>
      <c r="SST84" s="5"/>
      <c r="SSU84" s="5"/>
      <c r="SSV84" s="5"/>
      <c r="SSW84" s="5"/>
      <c r="SSX84" s="5"/>
      <c r="SSY84" s="5"/>
      <c r="SSZ84" s="5"/>
      <c r="STA84" s="5"/>
      <c r="STB84" s="5"/>
      <c r="STC84" s="5"/>
      <c r="STD84" s="5"/>
      <c r="STE84" s="5"/>
      <c r="STF84" s="5"/>
      <c r="STG84" s="5"/>
      <c r="STH84" s="5"/>
      <c r="STI84" s="5"/>
      <c r="STJ84" s="5"/>
      <c r="STK84" s="5"/>
      <c r="STL84" s="5"/>
      <c r="STM84" s="5"/>
      <c r="STN84" s="5"/>
      <c r="STO84" s="5"/>
      <c r="STP84" s="5"/>
      <c r="STQ84" s="5"/>
      <c r="STR84" s="5"/>
      <c r="STS84" s="5"/>
      <c r="STT84" s="5"/>
      <c r="STU84" s="5"/>
      <c r="STV84" s="5"/>
      <c r="STW84" s="5"/>
      <c r="STX84" s="5"/>
      <c r="STY84" s="5"/>
      <c r="STZ84" s="5"/>
      <c r="SUA84" s="5"/>
      <c r="SUB84" s="5"/>
      <c r="SUC84" s="5"/>
      <c r="SUD84" s="5"/>
      <c r="SUE84" s="5"/>
      <c r="SUF84" s="5"/>
      <c r="SUG84" s="5"/>
      <c r="SUH84" s="5"/>
      <c r="SUI84" s="5"/>
      <c r="SUJ84" s="5"/>
      <c r="SUK84" s="5"/>
      <c r="SUL84" s="5"/>
      <c r="SUM84" s="5"/>
      <c r="SUN84" s="5"/>
      <c r="SUO84" s="5"/>
      <c r="SUP84" s="5"/>
      <c r="SUQ84" s="5"/>
      <c r="SUR84" s="5"/>
      <c r="SUS84" s="5"/>
      <c r="SUT84" s="5"/>
      <c r="SUU84" s="5"/>
      <c r="SUV84" s="5"/>
      <c r="SUW84" s="5"/>
      <c r="SUX84" s="5"/>
      <c r="SUY84" s="5"/>
      <c r="SUZ84" s="5"/>
      <c r="SVA84" s="5"/>
      <c r="SVB84" s="5"/>
      <c r="SVC84" s="5"/>
      <c r="SVD84" s="5"/>
      <c r="SVE84" s="5"/>
      <c r="SVF84" s="5"/>
      <c r="SVG84" s="5"/>
      <c r="SVH84" s="5"/>
      <c r="SVI84" s="5"/>
      <c r="SVJ84" s="5"/>
      <c r="SVK84" s="5"/>
      <c r="SVL84" s="5"/>
      <c r="SVM84" s="5"/>
      <c r="SVN84" s="5"/>
      <c r="SVO84" s="5"/>
      <c r="SVP84" s="5"/>
      <c r="SVQ84" s="5"/>
      <c r="SVR84" s="5"/>
      <c r="SVS84" s="5"/>
      <c r="SVT84" s="5"/>
      <c r="SVU84" s="5"/>
      <c r="SVV84" s="5"/>
      <c r="SVW84" s="5"/>
      <c r="SVX84" s="5"/>
      <c r="SVY84" s="5"/>
      <c r="SVZ84" s="5"/>
      <c r="SWA84" s="5"/>
      <c r="SWB84" s="5"/>
      <c r="SWC84" s="5"/>
      <c r="SWD84" s="5"/>
      <c r="SWE84" s="5"/>
      <c r="SWF84" s="5"/>
      <c r="SWG84" s="5"/>
      <c r="SWH84" s="5"/>
      <c r="SWI84" s="5"/>
      <c r="SWJ84" s="5"/>
      <c r="SWK84" s="5"/>
      <c r="SWL84" s="5"/>
      <c r="SWM84" s="5"/>
      <c r="SWN84" s="5"/>
      <c r="SWO84" s="5"/>
      <c r="SWP84" s="5"/>
      <c r="SWQ84" s="5"/>
      <c r="SWR84" s="5"/>
      <c r="SWS84" s="5"/>
      <c r="SWT84" s="5"/>
      <c r="SWU84" s="5"/>
      <c r="SWV84" s="5"/>
      <c r="SWW84" s="5"/>
      <c r="SWX84" s="5"/>
      <c r="SWY84" s="5"/>
      <c r="SWZ84" s="5"/>
      <c r="SXA84" s="5"/>
      <c r="SXB84" s="5"/>
      <c r="SXC84" s="5"/>
      <c r="SXD84" s="5"/>
      <c r="SXE84" s="5"/>
      <c r="SXF84" s="5"/>
      <c r="SXG84" s="5"/>
      <c r="SXH84" s="5"/>
      <c r="SXI84" s="5"/>
      <c r="SXJ84" s="5"/>
      <c r="SXK84" s="5"/>
      <c r="SXL84" s="5"/>
      <c r="SXM84" s="5"/>
      <c r="SXN84" s="5"/>
      <c r="SXO84" s="5"/>
      <c r="SXP84" s="5"/>
      <c r="SXQ84" s="5"/>
      <c r="SXR84" s="5"/>
      <c r="SXS84" s="5"/>
      <c r="SXT84" s="5"/>
      <c r="SXU84" s="5"/>
      <c r="SXV84" s="5"/>
      <c r="SXW84" s="5"/>
      <c r="SXX84" s="5"/>
      <c r="SXY84" s="5"/>
      <c r="SXZ84" s="5"/>
      <c r="SYA84" s="5"/>
      <c r="SYB84" s="5"/>
      <c r="SYC84" s="5"/>
      <c r="SYD84" s="5"/>
      <c r="SYE84" s="5"/>
      <c r="SYF84" s="5"/>
      <c r="SYG84" s="5"/>
      <c r="SYH84" s="5"/>
      <c r="SYI84" s="5"/>
      <c r="SYJ84" s="5"/>
      <c r="SYK84" s="5"/>
      <c r="SYL84" s="5"/>
      <c r="SYM84" s="5"/>
      <c r="SYN84" s="5"/>
      <c r="SYO84" s="5"/>
      <c r="SYP84" s="5"/>
      <c r="SYQ84" s="5"/>
      <c r="SYR84" s="5"/>
      <c r="SYS84" s="5"/>
      <c r="SYT84" s="5"/>
      <c r="SYU84" s="5"/>
      <c r="SYV84" s="5"/>
      <c r="SYW84" s="5"/>
      <c r="SYX84" s="5"/>
      <c r="SYY84" s="5"/>
      <c r="SYZ84" s="5"/>
      <c r="SZA84" s="5"/>
      <c r="SZB84" s="5"/>
      <c r="SZC84" s="5"/>
      <c r="SZD84" s="5"/>
      <c r="SZE84" s="5"/>
      <c r="SZF84" s="5"/>
      <c r="SZG84" s="5"/>
      <c r="SZH84" s="5"/>
      <c r="SZI84" s="5"/>
      <c r="SZJ84" s="5"/>
      <c r="SZK84" s="5"/>
      <c r="SZL84" s="5"/>
      <c r="SZM84" s="5"/>
      <c r="SZN84" s="5"/>
      <c r="SZO84" s="5"/>
      <c r="SZP84" s="5"/>
      <c r="SZQ84" s="5"/>
      <c r="SZR84" s="5"/>
      <c r="SZS84" s="5"/>
      <c r="SZT84" s="5"/>
      <c r="SZU84" s="5"/>
      <c r="SZV84" s="5"/>
      <c r="SZW84" s="5"/>
      <c r="SZX84" s="5"/>
      <c r="SZY84" s="5"/>
      <c r="SZZ84" s="5"/>
      <c r="TAA84" s="5"/>
      <c r="TAB84" s="5"/>
      <c r="TAC84" s="5"/>
      <c r="TAD84" s="5"/>
      <c r="TAE84" s="5"/>
      <c r="TAF84" s="5"/>
      <c r="TAG84" s="5"/>
      <c r="TAH84" s="5"/>
      <c r="TAI84" s="5"/>
      <c r="TAJ84" s="5"/>
      <c r="TAK84" s="5"/>
      <c r="TAL84" s="5"/>
      <c r="TAM84" s="5"/>
      <c r="TAN84" s="5"/>
      <c r="TAO84" s="5"/>
      <c r="TAP84" s="5"/>
      <c r="TAQ84" s="5"/>
      <c r="TAR84" s="5"/>
      <c r="TAS84" s="5"/>
      <c r="TAT84" s="5"/>
      <c r="TAU84" s="5"/>
      <c r="TAV84" s="5"/>
      <c r="TAW84" s="5"/>
      <c r="TAX84" s="5"/>
      <c r="TAY84" s="5"/>
      <c r="TAZ84" s="5"/>
      <c r="TBA84" s="5"/>
      <c r="TBB84" s="5"/>
      <c r="TBC84" s="5"/>
      <c r="TBD84" s="5"/>
      <c r="TBE84" s="5"/>
      <c r="TBF84" s="5"/>
      <c r="TBG84" s="5"/>
      <c r="TBH84" s="5"/>
      <c r="TBI84" s="5"/>
      <c r="TBJ84" s="5"/>
      <c r="TBK84" s="5"/>
      <c r="TBL84" s="5"/>
      <c r="TBM84" s="5"/>
      <c r="TBN84" s="5"/>
      <c r="TBO84" s="5"/>
      <c r="TBP84" s="5"/>
      <c r="TBQ84" s="5"/>
      <c r="TBR84" s="5"/>
      <c r="TBS84" s="5"/>
      <c r="TBT84" s="5"/>
      <c r="TBU84" s="5"/>
      <c r="TBV84" s="5"/>
      <c r="TBW84" s="5"/>
      <c r="TBX84" s="5"/>
      <c r="TBY84" s="5"/>
      <c r="TBZ84" s="5"/>
      <c r="TCA84" s="5"/>
      <c r="TCB84" s="5"/>
      <c r="TCC84" s="5"/>
      <c r="TCD84" s="5"/>
      <c r="TCE84" s="5"/>
      <c r="TCF84" s="5"/>
      <c r="TCG84" s="5"/>
      <c r="TCH84" s="5"/>
      <c r="TCI84" s="5"/>
      <c r="TCJ84" s="5"/>
      <c r="TCK84" s="5"/>
      <c r="TCL84" s="5"/>
      <c r="TCM84" s="5"/>
      <c r="TCN84" s="5"/>
      <c r="TCO84" s="5"/>
      <c r="TCP84" s="5"/>
      <c r="TCQ84" s="5"/>
      <c r="TCR84" s="5"/>
      <c r="TCS84" s="5"/>
      <c r="TCT84" s="5"/>
      <c r="TCU84" s="5"/>
      <c r="TCV84" s="5"/>
      <c r="TCW84" s="5"/>
      <c r="TCX84" s="5"/>
      <c r="TCY84" s="5"/>
      <c r="TCZ84" s="5"/>
      <c r="TDA84" s="5"/>
      <c r="TDB84" s="5"/>
      <c r="TDC84" s="5"/>
      <c r="TDD84" s="5"/>
      <c r="TDE84" s="5"/>
      <c r="TDF84" s="5"/>
      <c r="TDG84" s="5"/>
      <c r="TDH84" s="5"/>
      <c r="TDI84" s="5"/>
      <c r="TDJ84" s="5"/>
      <c r="TDK84" s="5"/>
      <c r="TDL84" s="5"/>
      <c r="TDM84" s="5"/>
      <c r="TDN84" s="5"/>
      <c r="TDO84" s="5"/>
      <c r="TDP84" s="5"/>
      <c r="TDQ84" s="5"/>
      <c r="TDR84" s="5"/>
      <c r="TDS84" s="5"/>
      <c r="TDT84" s="5"/>
      <c r="TDU84" s="5"/>
      <c r="TDV84" s="5"/>
      <c r="TDW84" s="5"/>
      <c r="TDX84" s="5"/>
      <c r="TDY84" s="5"/>
      <c r="TDZ84" s="5"/>
      <c r="TEA84" s="5"/>
      <c r="TEB84" s="5"/>
      <c r="TEC84" s="5"/>
      <c r="TED84" s="5"/>
      <c r="TEE84" s="5"/>
      <c r="TEF84" s="5"/>
      <c r="TEG84" s="5"/>
      <c r="TEH84" s="5"/>
      <c r="TEI84" s="5"/>
      <c r="TEJ84" s="5"/>
      <c r="TEK84" s="5"/>
      <c r="TEL84" s="5"/>
      <c r="TEM84" s="5"/>
      <c r="TEN84" s="5"/>
      <c r="TEO84" s="5"/>
      <c r="TEP84" s="5"/>
      <c r="TEQ84" s="5"/>
      <c r="TER84" s="5"/>
      <c r="TES84" s="5"/>
      <c r="TET84" s="5"/>
      <c r="TEU84" s="5"/>
      <c r="TEV84" s="5"/>
      <c r="TEW84" s="5"/>
      <c r="TEX84" s="5"/>
      <c r="TEY84" s="5"/>
      <c r="TEZ84" s="5"/>
      <c r="TFA84" s="5"/>
      <c r="TFB84" s="5"/>
      <c r="TFC84" s="5"/>
      <c r="TFD84" s="5"/>
      <c r="TFE84" s="5"/>
      <c r="TFF84" s="5"/>
      <c r="TFG84" s="5"/>
      <c r="TFH84" s="5"/>
      <c r="TFI84" s="5"/>
      <c r="TFJ84" s="5"/>
      <c r="TFK84" s="5"/>
      <c r="TFL84" s="5"/>
      <c r="TFM84" s="5"/>
      <c r="TFN84" s="5"/>
      <c r="TFO84" s="5"/>
      <c r="TFP84" s="5"/>
      <c r="TFQ84" s="5"/>
      <c r="TFR84" s="5"/>
      <c r="TFS84" s="5"/>
      <c r="TFT84" s="5"/>
      <c r="TFU84" s="5"/>
      <c r="TFV84" s="5"/>
      <c r="TFW84" s="5"/>
      <c r="TFX84" s="5"/>
      <c r="TFY84" s="5"/>
      <c r="TFZ84" s="5"/>
      <c r="TGA84" s="5"/>
      <c r="TGB84" s="5"/>
      <c r="TGC84" s="5"/>
      <c r="TGD84" s="5"/>
      <c r="TGE84" s="5"/>
      <c r="TGF84" s="5"/>
      <c r="TGG84" s="5"/>
      <c r="TGH84" s="5"/>
      <c r="TGI84" s="5"/>
      <c r="TGJ84" s="5"/>
      <c r="TGK84" s="5"/>
      <c r="TGL84" s="5"/>
      <c r="TGM84" s="5"/>
      <c r="TGN84" s="5"/>
      <c r="TGO84" s="5"/>
      <c r="TGP84" s="5"/>
      <c r="TGQ84" s="5"/>
      <c r="TGR84" s="5"/>
      <c r="TGS84" s="5"/>
      <c r="TGT84" s="5"/>
      <c r="TGU84" s="5"/>
      <c r="TGV84" s="5"/>
      <c r="TGW84" s="5"/>
      <c r="TGX84" s="5"/>
      <c r="TGY84" s="5"/>
      <c r="TGZ84" s="5"/>
      <c r="THA84" s="5"/>
      <c r="THB84" s="5"/>
      <c r="THC84" s="5"/>
      <c r="THD84" s="5"/>
      <c r="THE84" s="5"/>
      <c r="THF84" s="5"/>
      <c r="THG84" s="5"/>
      <c r="THH84" s="5"/>
      <c r="THI84" s="5"/>
      <c r="THJ84" s="5"/>
      <c r="THK84" s="5"/>
      <c r="THL84" s="5"/>
      <c r="THM84" s="5"/>
      <c r="THN84" s="5"/>
      <c r="THO84" s="5"/>
      <c r="THP84" s="5"/>
      <c r="THQ84" s="5"/>
      <c r="THR84" s="5"/>
      <c r="THS84" s="5"/>
      <c r="THT84" s="5"/>
      <c r="THU84" s="5"/>
      <c r="THV84" s="5"/>
      <c r="THW84" s="5"/>
      <c r="THX84" s="5"/>
      <c r="THY84" s="5"/>
      <c r="THZ84" s="5"/>
      <c r="TIA84" s="5"/>
      <c r="TIB84" s="5"/>
      <c r="TIC84" s="5"/>
      <c r="TID84" s="5"/>
      <c r="TIE84" s="5"/>
      <c r="TIF84" s="5"/>
      <c r="TIG84" s="5"/>
      <c r="TIH84" s="5"/>
      <c r="TII84" s="5"/>
      <c r="TIJ84" s="5"/>
      <c r="TIK84" s="5"/>
      <c r="TIL84" s="5"/>
      <c r="TIM84" s="5"/>
      <c r="TIN84" s="5"/>
      <c r="TIO84" s="5"/>
      <c r="TIP84" s="5"/>
      <c r="TIQ84" s="5"/>
      <c r="TIR84" s="5"/>
      <c r="TIS84" s="5"/>
      <c r="TIT84" s="5"/>
      <c r="TIU84" s="5"/>
      <c r="TIV84" s="5"/>
      <c r="TIW84" s="5"/>
      <c r="TIX84" s="5"/>
      <c r="TIY84" s="5"/>
      <c r="TIZ84" s="5"/>
      <c r="TJA84" s="5"/>
      <c r="TJB84" s="5"/>
      <c r="TJC84" s="5"/>
      <c r="TJD84" s="5"/>
      <c r="TJE84" s="5"/>
      <c r="TJF84" s="5"/>
      <c r="TJG84" s="5"/>
      <c r="TJH84" s="5"/>
      <c r="TJI84" s="5"/>
      <c r="TJJ84" s="5"/>
      <c r="TJK84" s="5"/>
      <c r="TJL84" s="5"/>
      <c r="TJM84" s="5"/>
      <c r="TJN84" s="5"/>
      <c r="TJO84" s="5"/>
      <c r="TJP84" s="5"/>
      <c r="TJQ84" s="5"/>
      <c r="TJR84" s="5"/>
      <c r="TJS84" s="5"/>
      <c r="TJT84" s="5"/>
      <c r="TJU84" s="5"/>
      <c r="TJV84" s="5"/>
      <c r="TJW84" s="5"/>
      <c r="TJX84" s="5"/>
      <c r="TJY84" s="5"/>
      <c r="TJZ84" s="5"/>
      <c r="TKA84" s="5"/>
      <c r="TKB84" s="5"/>
      <c r="TKC84" s="5"/>
      <c r="TKD84" s="5"/>
      <c r="TKE84" s="5"/>
      <c r="TKF84" s="5"/>
      <c r="TKG84" s="5"/>
      <c r="TKH84" s="5"/>
      <c r="TKI84" s="5"/>
      <c r="TKJ84" s="5"/>
      <c r="TKK84" s="5"/>
      <c r="TKL84" s="5"/>
      <c r="TKM84" s="5"/>
      <c r="TKN84" s="5"/>
      <c r="TKO84" s="5"/>
      <c r="TKP84" s="5"/>
      <c r="TKQ84" s="5"/>
      <c r="TKR84" s="5"/>
      <c r="TKS84" s="5"/>
      <c r="TKT84" s="5"/>
      <c r="TKU84" s="5"/>
      <c r="TKV84" s="5"/>
      <c r="TKW84" s="5"/>
      <c r="TKX84" s="5"/>
      <c r="TKY84" s="5"/>
      <c r="TKZ84" s="5"/>
      <c r="TLA84" s="5"/>
      <c r="TLB84" s="5"/>
      <c r="TLC84" s="5"/>
      <c r="TLD84" s="5"/>
      <c r="TLE84" s="5"/>
      <c r="TLF84" s="5"/>
      <c r="TLG84" s="5"/>
      <c r="TLH84" s="5"/>
      <c r="TLI84" s="5"/>
      <c r="TLJ84" s="5"/>
      <c r="TLK84" s="5"/>
      <c r="TLL84" s="5"/>
      <c r="TLM84" s="5"/>
      <c r="TLN84" s="5"/>
      <c r="TLO84" s="5"/>
      <c r="TLP84" s="5"/>
      <c r="TLQ84" s="5"/>
      <c r="TLR84" s="5"/>
      <c r="TLS84" s="5"/>
      <c r="TLT84" s="5"/>
      <c r="TLU84" s="5"/>
      <c r="TLV84" s="5"/>
      <c r="TLW84" s="5"/>
      <c r="TLX84" s="5"/>
      <c r="TLY84" s="5"/>
      <c r="TLZ84" s="5"/>
      <c r="TMA84" s="5"/>
      <c r="TMB84" s="5"/>
      <c r="TMC84" s="5"/>
      <c r="TMD84" s="5"/>
      <c r="TME84" s="5"/>
      <c r="TMF84" s="5"/>
      <c r="TMG84" s="5"/>
      <c r="TMH84" s="5"/>
      <c r="TMI84" s="5"/>
      <c r="TMJ84" s="5"/>
      <c r="TMK84" s="5"/>
      <c r="TML84" s="5"/>
      <c r="TMM84" s="5"/>
      <c r="TMN84" s="5"/>
      <c r="TMO84" s="5"/>
      <c r="TMP84" s="5"/>
      <c r="TMQ84" s="5"/>
      <c r="TMR84" s="5"/>
      <c r="TMS84" s="5"/>
      <c r="TMT84" s="5"/>
      <c r="TMU84" s="5"/>
      <c r="TMV84" s="5"/>
      <c r="TMW84" s="5"/>
      <c r="TMX84" s="5"/>
      <c r="TMY84" s="5"/>
      <c r="TMZ84" s="5"/>
      <c r="TNA84" s="5"/>
      <c r="TNB84" s="5"/>
      <c r="TNC84" s="5"/>
      <c r="TND84" s="5"/>
      <c r="TNE84" s="5"/>
      <c r="TNF84" s="5"/>
      <c r="TNG84" s="5"/>
      <c r="TNH84" s="5"/>
      <c r="TNI84" s="5"/>
      <c r="TNJ84" s="5"/>
      <c r="TNK84" s="5"/>
      <c r="TNL84" s="5"/>
      <c r="TNM84" s="5"/>
      <c r="TNN84" s="5"/>
      <c r="TNO84" s="5"/>
      <c r="TNP84" s="5"/>
      <c r="TNQ84" s="5"/>
      <c r="TNR84" s="5"/>
      <c r="TNS84" s="5"/>
      <c r="TNT84" s="5"/>
      <c r="TNU84" s="5"/>
      <c r="TNV84" s="5"/>
      <c r="TNW84" s="5"/>
      <c r="TNX84" s="5"/>
      <c r="TNY84" s="5"/>
      <c r="TNZ84" s="5"/>
      <c r="TOA84" s="5"/>
      <c r="TOB84" s="5"/>
      <c r="TOC84" s="5"/>
      <c r="TOD84" s="5"/>
      <c r="TOE84" s="5"/>
      <c r="TOF84" s="5"/>
      <c r="TOG84" s="5"/>
      <c r="TOH84" s="5"/>
      <c r="TOI84" s="5"/>
      <c r="TOJ84" s="5"/>
      <c r="TOK84" s="5"/>
      <c r="TOL84" s="5"/>
      <c r="TOM84" s="5"/>
      <c r="TON84" s="5"/>
      <c r="TOO84" s="5"/>
      <c r="TOP84" s="5"/>
      <c r="TOQ84" s="5"/>
      <c r="TOR84" s="5"/>
      <c r="TOS84" s="5"/>
      <c r="TOT84" s="5"/>
      <c r="TOU84" s="5"/>
      <c r="TOV84" s="5"/>
      <c r="TOW84" s="5"/>
      <c r="TOX84" s="5"/>
      <c r="TOY84" s="5"/>
      <c r="TOZ84" s="5"/>
      <c r="TPA84" s="5"/>
      <c r="TPB84" s="5"/>
      <c r="TPC84" s="5"/>
      <c r="TPD84" s="5"/>
      <c r="TPE84" s="5"/>
      <c r="TPF84" s="5"/>
      <c r="TPG84" s="5"/>
      <c r="TPH84" s="5"/>
      <c r="TPI84" s="5"/>
      <c r="TPJ84" s="5"/>
      <c r="TPK84" s="5"/>
      <c r="TPL84" s="5"/>
      <c r="TPM84" s="5"/>
      <c r="TPN84" s="5"/>
      <c r="TPO84" s="5"/>
      <c r="TPP84" s="5"/>
      <c r="TPQ84" s="5"/>
      <c r="TPR84" s="5"/>
      <c r="TPS84" s="5"/>
      <c r="TPT84" s="5"/>
      <c r="TPU84" s="5"/>
      <c r="TPV84" s="5"/>
      <c r="TPW84" s="5"/>
      <c r="TPX84" s="5"/>
      <c r="TPY84" s="5"/>
      <c r="TPZ84" s="5"/>
      <c r="TQA84" s="5"/>
      <c r="TQB84" s="5"/>
      <c r="TQC84" s="5"/>
      <c r="TQD84" s="5"/>
      <c r="TQE84" s="5"/>
      <c r="TQF84" s="5"/>
      <c r="TQG84" s="5"/>
      <c r="TQH84" s="5"/>
      <c r="TQI84" s="5"/>
      <c r="TQJ84" s="5"/>
      <c r="TQK84" s="5"/>
      <c r="TQL84" s="5"/>
      <c r="TQM84" s="5"/>
      <c r="TQN84" s="5"/>
      <c r="TQO84" s="5"/>
      <c r="TQP84" s="5"/>
      <c r="TQQ84" s="5"/>
      <c r="TQR84" s="5"/>
      <c r="TQS84" s="5"/>
      <c r="TQT84" s="5"/>
      <c r="TQU84" s="5"/>
      <c r="TQV84" s="5"/>
      <c r="TQW84" s="5"/>
      <c r="TQX84" s="5"/>
      <c r="TQY84" s="5"/>
      <c r="TQZ84" s="5"/>
      <c r="TRA84" s="5"/>
      <c r="TRB84" s="5"/>
      <c r="TRC84" s="5"/>
      <c r="TRD84" s="5"/>
      <c r="TRE84" s="5"/>
      <c r="TRF84" s="5"/>
      <c r="TRG84" s="5"/>
      <c r="TRH84" s="5"/>
      <c r="TRI84" s="5"/>
      <c r="TRJ84" s="5"/>
      <c r="TRK84" s="5"/>
      <c r="TRL84" s="5"/>
      <c r="TRM84" s="5"/>
      <c r="TRN84" s="5"/>
      <c r="TRO84" s="5"/>
      <c r="TRP84" s="5"/>
      <c r="TRQ84" s="5"/>
      <c r="TRR84" s="5"/>
      <c r="TRS84" s="5"/>
      <c r="TRT84" s="5"/>
      <c r="TRU84" s="5"/>
      <c r="TRV84" s="5"/>
      <c r="TRW84" s="5"/>
      <c r="TRX84" s="5"/>
      <c r="TRY84" s="5"/>
      <c r="TRZ84" s="5"/>
      <c r="TSA84" s="5"/>
      <c r="TSB84" s="5"/>
      <c r="TSC84" s="5"/>
      <c r="TSD84" s="5"/>
      <c r="TSE84" s="5"/>
      <c r="TSF84" s="5"/>
      <c r="TSG84" s="5"/>
      <c r="TSH84" s="5"/>
      <c r="TSI84" s="5"/>
      <c r="TSJ84" s="5"/>
      <c r="TSK84" s="5"/>
      <c r="TSL84" s="5"/>
      <c r="TSM84" s="5"/>
      <c r="TSN84" s="5"/>
      <c r="TSO84" s="5"/>
      <c r="TSP84" s="5"/>
      <c r="TSQ84" s="5"/>
      <c r="TSR84" s="5"/>
      <c r="TSS84" s="5"/>
      <c r="TST84" s="5"/>
      <c r="TSU84" s="5"/>
      <c r="TSV84" s="5"/>
      <c r="TSW84" s="5"/>
      <c r="TSX84" s="5"/>
      <c r="TSY84" s="5"/>
      <c r="TSZ84" s="5"/>
      <c r="TTA84" s="5"/>
      <c r="TTB84" s="5"/>
      <c r="TTC84" s="5"/>
      <c r="TTD84" s="5"/>
      <c r="TTE84" s="5"/>
      <c r="TTF84" s="5"/>
      <c r="TTG84" s="5"/>
      <c r="TTH84" s="5"/>
      <c r="TTI84" s="5"/>
      <c r="TTJ84" s="5"/>
      <c r="TTK84" s="5"/>
      <c r="TTL84" s="5"/>
      <c r="TTM84" s="5"/>
      <c r="TTN84" s="5"/>
      <c r="TTO84" s="5"/>
      <c r="TTP84" s="5"/>
      <c r="TTQ84" s="5"/>
      <c r="TTR84" s="5"/>
      <c r="TTS84" s="5"/>
      <c r="TTT84" s="5"/>
      <c r="TTU84" s="5"/>
      <c r="TTV84" s="5"/>
      <c r="TTW84" s="5"/>
      <c r="TTX84" s="5"/>
      <c r="TTY84" s="5"/>
      <c r="TTZ84" s="5"/>
      <c r="TUA84" s="5"/>
      <c r="TUB84" s="5"/>
      <c r="TUC84" s="5"/>
      <c r="TUD84" s="5"/>
      <c r="TUE84" s="5"/>
      <c r="TUF84" s="5"/>
      <c r="TUG84" s="5"/>
      <c r="TUH84" s="5"/>
      <c r="TUI84" s="5"/>
      <c r="TUJ84" s="5"/>
      <c r="TUK84" s="5"/>
      <c r="TUL84" s="5"/>
      <c r="TUM84" s="5"/>
      <c r="TUN84" s="5"/>
      <c r="TUO84" s="5"/>
      <c r="TUP84" s="5"/>
      <c r="TUQ84" s="5"/>
      <c r="TUR84" s="5"/>
      <c r="TUS84" s="5"/>
      <c r="TUT84" s="5"/>
      <c r="TUU84" s="5"/>
      <c r="TUV84" s="5"/>
      <c r="TUW84" s="5"/>
      <c r="TUX84" s="5"/>
      <c r="TUY84" s="5"/>
      <c r="TUZ84" s="5"/>
      <c r="TVA84" s="5"/>
      <c r="TVB84" s="5"/>
      <c r="TVC84" s="5"/>
      <c r="TVD84" s="5"/>
      <c r="TVE84" s="5"/>
      <c r="TVF84" s="5"/>
      <c r="TVG84" s="5"/>
      <c r="TVH84" s="5"/>
      <c r="TVI84" s="5"/>
      <c r="TVJ84" s="5"/>
      <c r="TVK84" s="5"/>
      <c r="TVL84" s="5"/>
      <c r="TVM84" s="5"/>
      <c r="TVN84" s="5"/>
      <c r="TVO84" s="5"/>
      <c r="TVP84" s="5"/>
      <c r="TVQ84" s="5"/>
      <c r="TVR84" s="5"/>
      <c r="TVS84" s="5"/>
      <c r="TVT84" s="5"/>
      <c r="TVU84" s="5"/>
      <c r="TVV84" s="5"/>
      <c r="TVW84" s="5"/>
      <c r="TVX84" s="5"/>
      <c r="TVY84" s="5"/>
      <c r="TVZ84" s="5"/>
      <c r="TWA84" s="5"/>
      <c r="TWB84" s="5"/>
      <c r="TWC84" s="5"/>
      <c r="TWD84" s="5"/>
      <c r="TWE84" s="5"/>
      <c r="TWF84" s="5"/>
      <c r="TWG84" s="5"/>
      <c r="TWH84" s="5"/>
      <c r="TWI84" s="5"/>
      <c r="TWJ84" s="5"/>
      <c r="TWK84" s="5"/>
      <c r="TWL84" s="5"/>
      <c r="TWM84" s="5"/>
      <c r="TWN84" s="5"/>
      <c r="TWO84" s="5"/>
      <c r="TWP84" s="5"/>
      <c r="TWQ84" s="5"/>
      <c r="TWR84" s="5"/>
      <c r="TWS84" s="5"/>
      <c r="TWT84" s="5"/>
      <c r="TWU84" s="5"/>
      <c r="TWV84" s="5"/>
      <c r="TWW84" s="5"/>
      <c r="TWX84" s="5"/>
      <c r="TWY84" s="5"/>
      <c r="TWZ84" s="5"/>
      <c r="TXA84" s="5"/>
      <c r="TXB84" s="5"/>
      <c r="TXC84" s="5"/>
      <c r="TXD84" s="5"/>
      <c r="TXE84" s="5"/>
      <c r="TXF84" s="5"/>
      <c r="TXG84" s="5"/>
      <c r="TXH84" s="5"/>
      <c r="TXI84" s="5"/>
      <c r="TXJ84" s="5"/>
      <c r="TXK84" s="5"/>
      <c r="TXL84" s="5"/>
      <c r="TXM84" s="5"/>
      <c r="TXN84" s="5"/>
      <c r="TXO84" s="5"/>
      <c r="TXP84" s="5"/>
      <c r="TXQ84" s="5"/>
      <c r="TXR84" s="5"/>
      <c r="TXS84" s="5"/>
      <c r="TXT84" s="5"/>
      <c r="TXU84" s="5"/>
      <c r="TXV84" s="5"/>
      <c r="TXW84" s="5"/>
      <c r="TXX84" s="5"/>
      <c r="TXY84" s="5"/>
      <c r="TXZ84" s="5"/>
      <c r="TYA84" s="5"/>
      <c r="TYB84" s="5"/>
      <c r="TYC84" s="5"/>
      <c r="TYD84" s="5"/>
      <c r="TYE84" s="5"/>
      <c r="TYF84" s="5"/>
      <c r="TYG84" s="5"/>
      <c r="TYH84" s="5"/>
      <c r="TYI84" s="5"/>
      <c r="TYJ84" s="5"/>
      <c r="TYK84" s="5"/>
      <c r="TYL84" s="5"/>
      <c r="TYM84" s="5"/>
      <c r="TYN84" s="5"/>
      <c r="TYO84" s="5"/>
      <c r="TYP84" s="5"/>
      <c r="TYQ84" s="5"/>
      <c r="TYR84" s="5"/>
      <c r="TYS84" s="5"/>
      <c r="TYT84" s="5"/>
      <c r="TYU84" s="5"/>
      <c r="TYV84" s="5"/>
      <c r="TYW84" s="5"/>
      <c r="TYX84" s="5"/>
      <c r="TYY84" s="5"/>
      <c r="TYZ84" s="5"/>
      <c r="TZA84" s="5"/>
      <c r="TZB84" s="5"/>
      <c r="TZC84" s="5"/>
      <c r="TZD84" s="5"/>
      <c r="TZE84" s="5"/>
      <c r="TZF84" s="5"/>
      <c r="TZG84" s="5"/>
      <c r="TZH84" s="5"/>
      <c r="TZI84" s="5"/>
      <c r="TZJ84" s="5"/>
      <c r="TZK84" s="5"/>
      <c r="TZL84" s="5"/>
      <c r="TZM84" s="5"/>
      <c r="TZN84" s="5"/>
      <c r="TZO84" s="5"/>
      <c r="TZP84" s="5"/>
      <c r="TZQ84" s="5"/>
      <c r="TZR84" s="5"/>
      <c r="TZS84" s="5"/>
      <c r="TZT84" s="5"/>
      <c r="TZU84" s="5"/>
      <c r="TZV84" s="5"/>
      <c r="TZW84" s="5"/>
      <c r="TZX84" s="5"/>
      <c r="TZY84" s="5"/>
      <c r="TZZ84" s="5"/>
      <c r="UAA84" s="5"/>
      <c r="UAB84" s="5"/>
      <c r="UAC84" s="5"/>
      <c r="UAD84" s="5"/>
      <c r="UAE84" s="5"/>
      <c r="UAF84" s="5"/>
      <c r="UAG84" s="5"/>
      <c r="UAH84" s="5"/>
      <c r="UAI84" s="5"/>
      <c r="UAJ84" s="5"/>
      <c r="UAK84" s="5"/>
      <c r="UAL84" s="5"/>
      <c r="UAM84" s="5"/>
      <c r="UAN84" s="5"/>
      <c r="UAO84" s="5"/>
      <c r="UAP84" s="5"/>
      <c r="UAQ84" s="5"/>
      <c r="UAR84" s="5"/>
      <c r="UAS84" s="5"/>
      <c r="UAT84" s="5"/>
      <c r="UAU84" s="5"/>
      <c r="UAV84" s="5"/>
      <c r="UAW84" s="5"/>
      <c r="UAX84" s="5"/>
      <c r="UAY84" s="5"/>
      <c r="UAZ84" s="5"/>
      <c r="UBA84" s="5"/>
      <c r="UBB84" s="5"/>
      <c r="UBC84" s="5"/>
      <c r="UBD84" s="5"/>
      <c r="UBE84" s="5"/>
      <c r="UBF84" s="5"/>
      <c r="UBG84" s="5"/>
      <c r="UBH84" s="5"/>
      <c r="UBI84" s="5"/>
      <c r="UBJ84" s="5"/>
      <c r="UBK84" s="5"/>
      <c r="UBL84" s="5"/>
      <c r="UBM84" s="5"/>
      <c r="UBN84" s="5"/>
      <c r="UBO84" s="5"/>
      <c r="UBP84" s="5"/>
      <c r="UBQ84" s="5"/>
      <c r="UBR84" s="5"/>
      <c r="UBS84" s="5"/>
      <c r="UBT84" s="5"/>
      <c r="UBU84" s="5"/>
      <c r="UBV84" s="5"/>
      <c r="UBW84" s="5"/>
      <c r="UBX84" s="5"/>
      <c r="UBY84" s="5"/>
      <c r="UBZ84" s="5"/>
      <c r="UCA84" s="5"/>
      <c r="UCB84" s="5"/>
      <c r="UCC84" s="5"/>
      <c r="UCD84" s="5"/>
      <c r="UCE84" s="5"/>
      <c r="UCF84" s="5"/>
      <c r="UCG84" s="5"/>
      <c r="UCH84" s="5"/>
      <c r="UCI84" s="5"/>
      <c r="UCJ84" s="5"/>
      <c r="UCK84" s="5"/>
      <c r="UCL84" s="5"/>
      <c r="UCM84" s="5"/>
      <c r="UCN84" s="5"/>
      <c r="UCO84" s="5"/>
      <c r="UCP84" s="5"/>
      <c r="UCQ84" s="5"/>
      <c r="UCR84" s="5"/>
      <c r="UCS84" s="5"/>
      <c r="UCT84" s="5"/>
      <c r="UCU84" s="5"/>
      <c r="UCV84" s="5"/>
      <c r="UCW84" s="5"/>
      <c r="UCX84" s="5"/>
      <c r="UCY84" s="5"/>
      <c r="UCZ84" s="5"/>
      <c r="UDA84" s="5"/>
      <c r="UDB84" s="5"/>
      <c r="UDC84" s="5"/>
      <c r="UDD84" s="5"/>
      <c r="UDE84" s="5"/>
      <c r="UDF84" s="5"/>
      <c r="UDG84" s="5"/>
      <c r="UDH84" s="5"/>
      <c r="UDI84" s="5"/>
      <c r="UDJ84" s="5"/>
      <c r="UDK84" s="5"/>
      <c r="UDL84" s="5"/>
      <c r="UDM84" s="5"/>
      <c r="UDN84" s="5"/>
      <c r="UDO84" s="5"/>
      <c r="UDP84" s="5"/>
      <c r="UDQ84" s="5"/>
      <c r="UDR84" s="5"/>
      <c r="UDS84" s="5"/>
      <c r="UDT84" s="5"/>
      <c r="UDU84" s="5"/>
      <c r="UDV84" s="5"/>
      <c r="UDW84" s="5"/>
      <c r="UDX84" s="5"/>
      <c r="UDY84" s="5"/>
      <c r="UDZ84" s="5"/>
      <c r="UEA84" s="5"/>
      <c r="UEB84" s="5"/>
      <c r="UEC84" s="5"/>
      <c r="UED84" s="5"/>
      <c r="UEE84" s="5"/>
      <c r="UEF84" s="5"/>
      <c r="UEG84" s="5"/>
      <c r="UEH84" s="5"/>
      <c r="UEI84" s="5"/>
      <c r="UEJ84" s="5"/>
      <c r="UEK84" s="5"/>
      <c r="UEL84" s="5"/>
      <c r="UEM84" s="5"/>
      <c r="UEN84" s="5"/>
      <c r="UEO84" s="5"/>
      <c r="UEP84" s="5"/>
      <c r="UEQ84" s="5"/>
      <c r="UER84" s="5"/>
      <c r="UES84" s="5"/>
      <c r="UET84" s="5"/>
      <c r="UEU84" s="5"/>
      <c r="UEV84" s="5"/>
      <c r="UEW84" s="5"/>
      <c r="UEX84" s="5"/>
      <c r="UEY84" s="5"/>
      <c r="UEZ84" s="5"/>
      <c r="UFA84" s="5"/>
      <c r="UFB84" s="5"/>
      <c r="UFC84" s="5"/>
      <c r="UFD84" s="5"/>
      <c r="UFE84" s="5"/>
      <c r="UFF84" s="5"/>
      <c r="UFG84" s="5"/>
      <c r="UFH84" s="5"/>
      <c r="UFI84" s="5"/>
      <c r="UFJ84" s="5"/>
      <c r="UFK84" s="5"/>
      <c r="UFL84" s="5"/>
      <c r="UFM84" s="5"/>
      <c r="UFN84" s="5"/>
      <c r="UFO84" s="5"/>
      <c r="UFP84" s="5"/>
      <c r="UFQ84" s="5"/>
      <c r="UFR84" s="5"/>
      <c r="UFS84" s="5"/>
      <c r="UFT84" s="5"/>
      <c r="UFU84" s="5"/>
      <c r="UFV84" s="5"/>
      <c r="UFW84" s="5"/>
      <c r="UFX84" s="5"/>
      <c r="UFY84" s="5"/>
      <c r="UFZ84" s="5"/>
      <c r="UGA84" s="5"/>
      <c r="UGB84" s="5"/>
      <c r="UGC84" s="5"/>
      <c r="UGD84" s="5"/>
      <c r="UGE84" s="5"/>
      <c r="UGF84" s="5"/>
      <c r="UGG84" s="5"/>
      <c r="UGH84" s="5"/>
      <c r="UGI84" s="5"/>
      <c r="UGJ84" s="5"/>
      <c r="UGK84" s="5"/>
      <c r="UGL84" s="5"/>
      <c r="UGM84" s="5"/>
      <c r="UGN84" s="5"/>
      <c r="UGO84" s="5"/>
      <c r="UGP84" s="5"/>
      <c r="UGQ84" s="5"/>
      <c r="UGR84" s="5"/>
      <c r="UGS84" s="5"/>
      <c r="UGT84" s="5"/>
      <c r="UGU84" s="5"/>
      <c r="UGV84" s="5"/>
      <c r="UGW84" s="5"/>
      <c r="UGX84" s="5"/>
      <c r="UGY84" s="5"/>
      <c r="UGZ84" s="5"/>
      <c r="UHA84" s="5"/>
      <c r="UHB84" s="5"/>
      <c r="UHC84" s="5"/>
      <c r="UHD84" s="5"/>
      <c r="UHE84" s="5"/>
      <c r="UHF84" s="5"/>
      <c r="UHG84" s="5"/>
      <c r="UHH84" s="5"/>
      <c r="UHI84" s="5"/>
      <c r="UHJ84" s="5"/>
      <c r="UHK84" s="5"/>
      <c r="UHL84" s="5"/>
      <c r="UHM84" s="5"/>
      <c r="UHN84" s="5"/>
      <c r="UHO84" s="5"/>
      <c r="UHP84" s="5"/>
      <c r="UHQ84" s="5"/>
      <c r="UHR84" s="5"/>
      <c r="UHS84" s="5"/>
      <c r="UHT84" s="5"/>
      <c r="UHU84" s="5"/>
      <c r="UHV84" s="5"/>
      <c r="UHW84" s="5"/>
      <c r="UHX84" s="5"/>
      <c r="UHY84" s="5"/>
      <c r="UHZ84" s="5"/>
      <c r="UIA84" s="5"/>
      <c r="UIB84" s="5"/>
      <c r="UIC84" s="5"/>
      <c r="UID84" s="5"/>
      <c r="UIE84" s="5"/>
      <c r="UIF84" s="5"/>
      <c r="UIG84" s="5"/>
      <c r="UIH84" s="5"/>
      <c r="UII84" s="5"/>
      <c r="UIJ84" s="5"/>
      <c r="UIK84" s="5"/>
      <c r="UIL84" s="5"/>
      <c r="UIM84" s="5"/>
      <c r="UIN84" s="5"/>
      <c r="UIO84" s="5"/>
      <c r="UIP84" s="5"/>
      <c r="UIQ84" s="5"/>
      <c r="UIR84" s="5"/>
      <c r="UIS84" s="5"/>
      <c r="UIT84" s="5"/>
      <c r="UIU84" s="5"/>
      <c r="UIV84" s="5"/>
      <c r="UIW84" s="5"/>
      <c r="UIX84" s="5"/>
      <c r="UIY84" s="5"/>
      <c r="UIZ84" s="5"/>
      <c r="UJA84" s="5"/>
      <c r="UJB84" s="5"/>
      <c r="UJC84" s="5"/>
      <c r="UJD84" s="5"/>
      <c r="UJE84" s="5"/>
      <c r="UJF84" s="5"/>
      <c r="UJG84" s="5"/>
      <c r="UJH84" s="5"/>
      <c r="UJI84" s="5"/>
      <c r="UJJ84" s="5"/>
      <c r="UJK84" s="5"/>
      <c r="UJL84" s="5"/>
      <c r="UJM84" s="5"/>
      <c r="UJN84" s="5"/>
      <c r="UJO84" s="5"/>
      <c r="UJP84" s="5"/>
      <c r="UJQ84" s="5"/>
      <c r="UJR84" s="5"/>
      <c r="UJS84" s="5"/>
      <c r="UJT84" s="5"/>
      <c r="UJU84" s="5"/>
      <c r="UJV84" s="5"/>
      <c r="UJW84" s="5"/>
      <c r="UJX84" s="5"/>
      <c r="UJY84" s="5"/>
      <c r="UJZ84" s="5"/>
      <c r="UKA84" s="5"/>
      <c r="UKB84" s="5"/>
      <c r="UKC84" s="5"/>
      <c r="UKD84" s="5"/>
      <c r="UKE84" s="5"/>
      <c r="UKF84" s="5"/>
      <c r="UKG84" s="5"/>
      <c r="UKH84" s="5"/>
      <c r="UKI84" s="5"/>
      <c r="UKJ84" s="5"/>
      <c r="UKK84" s="5"/>
      <c r="UKL84" s="5"/>
      <c r="UKM84" s="5"/>
      <c r="UKN84" s="5"/>
      <c r="UKO84" s="5"/>
      <c r="UKP84" s="5"/>
      <c r="UKQ84" s="5"/>
      <c r="UKR84" s="5"/>
      <c r="UKS84" s="5"/>
      <c r="UKT84" s="5"/>
      <c r="UKU84" s="5"/>
      <c r="UKV84" s="5"/>
      <c r="UKW84" s="5"/>
      <c r="UKX84" s="5"/>
      <c r="UKY84" s="5"/>
      <c r="UKZ84" s="5"/>
      <c r="ULA84" s="5"/>
      <c r="ULB84" s="5"/>
      <c r="ULC84" s="5"/>
      <c r="ULD84" s="5"/>
      <c r="ULE84" s="5"/>
      <c r="ULF84" s="5"/>
      <c r="ULG84" s="5"/>
      <c r="ULH84" s="5"/>
      <c r="ULI84" s="5"/>
      <c r="ULJ84" s="5"/>
      <c r="ULK84" s="5"/>
      <c r="ULL84" s="5"/>
      <c r="ULM84" s="5"/>
      <c r="ULN84" s="5"/>
      <c r="ULO84" s="5"/>
      <c r="ULP84" s="5"/>
      <c r="ULQ84" s="5"/>
      <c r="ULR84" s="5"/>
      <c r="ULS84" s="5"/>
      <c r="ULT84" s="5"/>
      <c r="ULU84" s="5"/>
      <c r="ULV84" s="5"/>
      <c r="ULW84" s="5"/>
      <c r="ULX84" s="5"/>
      <c r="ULY84" s="5"/>
      <c r="ULZ84" s="5"/>
      <c r="UMA84" s="5"/>
      <c r="UMB84" s="5"/>
      <c r="UMC84" s="5"/>
      <c r="UMD84" s="5"/>
      <c r="UME84" s="5"/>
      <c r="UMF84" s="5"/>
      <c r="UMG84" s="5"/>
      <c r="UMH84" s="5"/>
      <c r="UMI84" s="5"/>
      <c r="UMJ84" s="5"/>
      <c r="UMK84" s="5"/>
      <c r="UML84" s="5"/>
      <c r="UMM84" s="5"/>
      <c r="UMN84" s="5"/>
      <c r="UMO84" s="5"/>
      <c r="UMP84" s="5"/>
      <c r="UMQ84" s="5"/>
      <c r="UMR84" s="5"/>
      <c r="UMS84" s="5"/>
      <c r="UMT84" s="5"/>
      <c r="UMU84" s="5"/>
      <c r="UMV84" s="5"/>
      <c r="UMW84" s="5"/>
      <c r="UMX84" s="5"/>
      <c r="UMY84" s="5"/>
      <c r="UMZ84" s="5"/>
      <c r="UNA84" s="5"/>
      <c r="UNB84" s="5"/>
      <c r="UNC84" s="5"/>
      <c r="UND84" s="5"/>
      <c r="UNE84" s="5"/>
      <c r="UNF84" s="5"/>
      <c r="UNG84" s="5"/>
      <c r="UNH84" s="5"/>
      <c r="UNI84" s="5"/>
      <c r="UNJ84" s="5"/>
      <c r="UNK84" s="5"/>
      <c r="UNL84" s="5"/>
      <c r="UNM84" s="5"/>
      <c r="UNN84" s="5"/>
      <c r="UNO84" s="5"/>
      <c r="UNP84" s="5"/>
      <c r="UNQ84" s="5"/>
      <c r="UNR84" s="5"/>
      <c r="UNS84" s="5"/>
      <c r="UNT84" s="5"/>
      <c r="UNU84" s="5"/>
      <c r="UNV84" s="5"/>
      <c r="UNW84" s="5"/>
      <c r="UNX84" s="5"/>
      <c r="UNY84" s="5"/>
      <c r="UNZ84" s="5"/>
      <c r="UOA84" s="5"/>
      <c r="UOB84" s="5"/>
      <c r="UOC84" s="5"/>
      <c r="UOD84" s="5"/>
      <c r="UOE84" s="5"/>
      <c r="UOF84" s="5"/>
      <c r="UOG84" s="5"/>
      <c r="UOH84" s="5"/>
      <c r="UOI84" s="5"/>
      <c r="UOJ84" s="5"/>
      <c r="UOK84" s="5"/>
      <c r="UOL84" s="5"/>
      <c r="UOM84" s="5"/>
      <c r="UON84" s="5"/>
      <c r="UOO84" s="5"/>
      <c r="UOP84" s="5"/>
      <c r="UOQ84" s="5"/>
      <c r="UOR84" s="5"/>
      <c r="UOS84" s="5"/>
      <c r="UOT84" s="5"/>
      <c r="UOU84" s="5"/>
      <c r="UOV84" s="5"/>
      <c r="UOW84" s="5"/>
      <c r="UOX84" s="5"/>
      <c r="UOY84" s="5"/>
      <c r="UOZ84" s="5"/>
      <c r="UPA84" s="5"/>
      <c r="UPB84" s="5"/>
      <c r="UPC84" s="5"/>
      <c r="UPD84" s="5"/>
      <c r="UPE84" s="5"/>
      <c r="UPF84" s="5"/>
      <c r="UPG84" s="5"/>
      <c r="UPH84" s="5"/>
      <c r="UPI84" s="5"/>
      <c r="UPJ84" s="5"/>
      <c r="UPK84" s="5"/>
      <c r="UPL84" s="5"/>
      <c r="UPM84" s="5"/>
      <c r="UPN84" s="5"/>
      <c r="UPO84" s="5"/>
      <c r="UPP84" s="5"/>
      <c r="UPQ84" s="5"/>
      <c r="UPR84" s="5"/>
      <c r="UPS84" s="5"/>
      <c r="UPT84" s="5"/>
      <c r="UPU84" s="5"/>
      <c r="UPV84" s="5"/>
      <c r="UPW84" s="5"/>
      <c r="UPX84" s="5"/>
      <c r="UPY84" s="5"/>
      <c r="UPZ84" s="5"/>
      <c r="UQA84" s="5"/>
      <c r="UQB84" s="5"/>
      <c r="UQC84" s="5"/>
      <c r="UQD84" s="5"/>
      <c r="UQE84" s="5"/>
      <c r="UQF84" s="5"/>
      <c r="UQG84" s="5"/>
      <c r="UQH84" s="5"/>
      <c r="UQI84" s="5"/>
      <c r="UQJ84" s="5"/>
      <c r="UQK84" s="5"/>
      <c r="UQL84" s="5"/>
      <c r="UQM84" s="5"/>
      <c r="UQN84" s="5"/>
      <c r="UQO84" s="5"/>
      <c r="UQP84" s="5"/>
      <c r="UQQ84" s="5"/>
      <c r="UQR84" s="5"/>
      <c r="UQS84" s="5"/>
      <c r="UQT84" s="5"/>
      <c r="UQU84" s="5"/>
      <c r="UQV84" s="5"/>
      <c r="UQW84" s="5"/>
      <c r="UQX84" s="5"/>
      <c r="UQY84" s="5"/>
      <c r="UQZ84" s="5"/>
      <c r="URA84" s="5"/>
      <c r="URB84" s="5"/>
      <c r="URC84" s="5"/>
      <c r="URD84" s="5"/>
      <c r="URE84" s="5"/>
      <c r="URF84" s="5"/>
      <c r="URG84" s="5"/>
      <c r="URH84" s="5"/>
      <c r="URI84" s="5"/>
      <c r="URJ84" s="5"/>
      <c r="URK84" s="5"/>
      <c r="URL84" s="5"/>
      <c r="URM84" s="5"/>
      <c r="URN84" s="5"/>
      <c r="URO84" s="5"/>
      <c r="URP84" s="5"/>
      <c r="URQ84" s="5"/>
      <c r="URR84" s="5"/>
      <c r="URS84" s="5"/>
      <c r="URT84" s="5"/>
      <c r="URU84" s="5"/>
      <c r="URV84" s="5"/>
      <c r="URW84" s="5"/>
      <c r="URX84" s="5"/>
      <c r="URY84" s="5"/>
      <c r="URZ84" s="5"/>
      <c r="USA84" s="5"/>
      <c r="USB84" s="5"/>
      <c r="USC84" s="5"/>
      <c r="USD84" s="5"/>
      <c r="USE84" s="5"/>
      <c r="USF84" s="5"/>
      <c r="USG84" s="5"/>
      <c r="USH84" s="5"/>
      <c r="USI84" s="5"/>
      <c r="USJ84" s="5"/>
      <c r="USK84" s="5"/>
      <c r="USL84" s="5"/>
      <c r="USM84" s="5"/>
      <c r="USN84" s="5"/>
      <c r="USO84" s="5"/>
      <c r="USP84" s="5"/>
      <c r="USQ84" s="5"/>
      <c r="USR84" s="5"/>
      <c r="USS84" s="5"/>
      <c r="UST84" s="5"/>
      <c r="USU84" s="5"/>
      <c r="USV84" s="5"/>
      <c r="USW84" s="5"/>
      <c r="USX84" s="5"/>
      <c r="USY84" s="5"/>
      <c r="USZ84" s="5"/>
      <c r="UTA84" s="5"/>
      <c r="UTB84" s="5"/>
      <c r="UTC84" s="5"/>
      <c r="UTD84" s="5"/>
      <c r="UTE84" s="5"/>
      <c r="UTF84" s="5"/>
      <c r="UTG84" s="5"/>
      <c r="UTH84" s="5"/>
      <c r="UTI84" s="5"/>
      <c r="UTJ84" s="5"/>
      <c r="UTK84" s="5"/>
      <c r="UTL84" s="5"/>
      <c r="UTM84" s="5"/>
      <c r="UTN84" s="5"/>
      <c r="UTO84" s="5"/>
      <c r="UTP84" s="5"/>
      <c r="UTQ84" s="5"/>
      <c r="UTR84" s="5"/>
      <c r="UTS84" s="5"/>
      <c r="UTT84" s="5"/>
      <c r="UTU84" s="5"/>
      <c r="UTV84" s="5"/>
      <c r="UTW84" s="5"/>
      <c r="UTX84" s="5"/>
      <c r="UTY84" s="5"/>
      <c r="UTZ84" s="5"/>
      <c r="UUA84" s="5"/>
      <c r="UUB84" s="5"/>
      <c r="UUC84" s="5"/>
      <c r="UUD84" s="5"/>
      <c r="UUE84" s="5"/>
      <c r="UUF84" s="5"/>
      <c r="UUG84" s="5"/>
      <c r="UUH84" s="5"/>
      <c r="UUI84" s="5"/>
      <c r="UUJ84" s="5"/>
      <c r="UUK84" s="5"/>
      <c r="UUL84" s="5"/>
      <c r="UUM84" s="5"/>
      <c r="UUN84" s="5"/>
      <c r="UUO84" s="5"/>
      <c r="UUP84" s="5"/>
      <c r="UUQ84" s="5"/>
      <c r="UUR84" s="5"/>
      <c r="UUS84" s="5"/>
      <c r="UUT84" s="5"/>
      <c r="UUU84" s="5"/>
      <c r="UUV84" s="5"/>
      <c r="UUW84" s="5"/>
      <c r="UUX84" s="5"/>
      <c r="UUY84" s="5"/>
      <c r="UUZ84" s="5"/>
      <c r="UVA84" s="5"/>
      <c r="UVB84" s="5"/>
      <c r="UVC84" s="5"/>
      <c r="UVD84" s="5"/>
      <c r="UVE84" s="5"/>
      <c r="UVF84" s="5"/>
      <c r="UVG84" s="5"/>
      <c r="UVH84" s="5"/>
      <c r="UVI84" s="5"/>
      <c r="UVJ84" s="5"/>
      <c r="UVK84" s="5"/>
      <c r="UVL84" s="5"/>
      <c r="UVM84" s="5"/>
      <c r="UVN84" s="5"/>
      <c r="UVO84" s="5"/>
      <c r="UVP84" s="5"/>
      <c r="UVQ84" s="5"/>
      <c r="UVR84" s="5"/>
      <c r="UVS84" s="5"/>
      <c r="UVT84" s="5"/>
      <c r="UVU84" s="5"/>
      <c r="UVV84" s="5"/>
      <c r="UVW84" s="5"/>
      <c r="UVX84" s="5"/>
      <c r="UVY84" s="5"/>
      <c r="UVZ84" s="5"/>
      <c r="UWA84" s="5"/>
      <c r="UWB84" s="5"/>
      <c r="UWC84" s="5"/>
      <c r="UWD84" s="5"/>
      <c r="UWE84" s="5"/>
      <c r="UWF84" s="5"/>
      <c r="UWG84" s="5"/>
      <c r="UWH84" s="5"/>
      <c r="UWI84" s="5"/>
      <c r="UWJ84" s="5"/>
      <c r="UWK84" s="5"/>
      <c r="UWL84" s="5"/>
      <c r="UWM84" s="5"/>
      <c r="UWN84" s="5"/>
      <c r="UWO84" s="5"/>
      <c r="UWP84" s="5"/>
      <c r="UWQ84" s="5"/>
      <c r="UWR84" s="5"/>
      <c r="UWS84" s="5"/>
      <c r="UWT84" s="5"/>
      <c r="UWU84" s="5"/>
      <c r="UWV84" s="5"/>
      <c r="UWW84" s="5"/>
      <c r="UWX84" s="5"/>
      <c r="UWY84" s="5"/>
      <c r="UWZ84" s="5"/>
      <c r="UXA84" s="5"/>
      <c r="UXB84" s="5"/>
      <c r="UXC84" s="5"/>
      <c r="UXD84" s="5"/>
      <c r="UXE84" s="5"/>
      <c r="UXF84" s="5"/>
      <c r="UXG84" s="5"/>
      <c r="UXH84" s="5"/>
      <c r="UXI84" s="5"/>
      <c r="UXJ84" s="5"/>
      <c r="UXK84" s="5"/>
      <c r="UXL84" s="5"/>
      <c r="UXM84" s="5"/>
      <c r="UXN84" s="5"/>
      <c r="UXO84" s="5"/>
      <c r="UXP84" s="5"/>
      <c r="UXQ84" s="5"/>
      <c r="UXR84" s="5"/>
      <c r="UXS84" s="5"/>
      <c r="UXT84" s="5"/>
      <c r="UXU84" s="5"/>
      <c r="UXV84" s="5"/>
      <c r="UXW84" s="5"/>
      <c r="UXX84" s="5"/>
      <c r="UXY84" s="5"/>
      <c r="UXZ84" s="5"/>
      <c r="UYA84" s="5"/>
      <c r="UYB84" s="5"/>
      <c r="UYC84" s="5"/>
      <c r="UYD84" s="5"/>
      <c r="UYE84" s="5"/>
      <c r="UYF84" s="5"/>
      <c r="UYG84" s="5"/>
      <c r="UYH84" s="5"/>
      <c r="UYI84" s="5"/>
      <c r="UYJ84" s="5"/>
      <c r="UYK84" s="5"/>
      <c r="UYL84" s="5"/>
      <c r="UYM84" s="5"/>
      <c r="UYN84" s="5"/>
      <c r="UYO84" s="5"/>
      <c r="UYP84" s="5"/>
      <c r="UYQ84" s="5"/>
      <c r="UYR84" s="5"/>
      <c r="UYS84" s="5"/>
      <c r="UYT84" s="5"/>
      <c r="UYU84" s="5"/>
      <c r="UYV84" s="5"/>
      <c r="UYW84" s="5"/>
      <c r="UYX84" s="5"/>
      <c r="UYY84" s="5"/>
      <c r="UYZ84" s="5"/>
      <c r="UZA84" s="5"/>
      <c r="UZB84" s="5"/>
      <c r="UZC84" s="5"/>
      <c r="UZD84" s="5"/>
      <c r="UZE84" s="5"/>
      <c r="UZF84" s="5"/>
      <c r="UZG84" s="5"/>
      <c r="UZH84" s="5"/>
      <c r="UZI84" s="5"/>
      <c r="UZJ84" s="5"/>
      <c r="UZK84" s="5"/>
      <c r="UZL84" s="5"/>
      <c r="UZM84" s="5"/>
      <c r="UZN84" s="5"/>
      <c r="UZO84" s="5"/>
      <c r="UZP84" s="5"/>
      <c r="UZQ84" s="5"/>
      <c r="UZR84" s="5"/>
      <c r="UZS84" s="5"/>
      <c r="UZT84" s="5"/>
      <c r="UZU84" s="5"/>
      <c r="UZV84" s="5"/>
      <c r="UZW84" s="5"/>
      <c r="UZX84" s="5"/>
      <c r="UZY84" s="5"/>
      <c r="UZZ84" s="5"/>
      <c r="VAA84" s="5"/>
      <c r="VAB84" s="5"/>
      <c r="VAC84" s="5"/>
      <c r="VAD84" s="5"/>
      <c r="VAE84" s="5"/>
      <c r="VAF84" s="5"/>
      <c r="VAG84" s="5"/>
      <c r="VAH84" s="5"/>
      <c r="VAI84" s="5"/>
      <c r="VAJ84" s="5"/>
      <c r="VAK84" s="5"/>
      <c r="VAL84" s="5"/>
      <c r="VAM84" s="5"/>
      <c r="VAN84" s="5"/>
      <c r="VAO84" s="5"/>
      <c r="VAP84" s="5"/>
      <c r="VAQ84" s="5"/>
      <c r="VAR84" s="5"/>
      <c r="VAS84" s="5"/>
      <c r="VAT84" s="5"/>
      <c r="VAU84" s="5"/>
      <c r="VAV84" s="5"/>
      <c r="VAW84" s="5"/>
      <c r="VAX84" s="5"/>
      <c r="VAY84" s="5"/>
      <c r="VAZ84" s="5"/>
      <c r="VBA84" s="5"/>
      <c r="VBB84" s="5"/>
      <c r="VBC84" s="5"/>
      <c r="VBD84" s="5"/>
      <c r="VBE84" s="5"/>
      <c r="VBF84" s="5"/>
      <c r="VBG84" s="5"/>
      <c r="VBH84" s="5"/>
      <c r="VBI84" s="5"/>
      <c r="VBJ84" s="5"/>
      <c r="VBK84" s="5"/>
      <c r="VBL84" s="5"/>
      <c r="VBM84" s="5"/>
      <c r="VBN84" s="5"/>
      <c r="VBO84" s="5"/>
      <c r="VBP84" s="5"/>
      <c r="VBQ84" s="5"/>
      <c r="VBR84" s="5"/>
      <c r="VBS84" s="5"/>
      <c r="VBT84" s="5"/>
      <c r="VBU84" s="5"/>
      <c r="VBV84" s="5"/>
      <c r="VBW84" s="5"/>
      <c r="VBX84" s="5"/>
      <c r="VBY84" s="5"/>
      <c r="VBZ84" s="5"/>
      <c r="VCA84" s="5"/>
      <c r="VCB84" s="5"/>
      <c r="VCC84" s="5"/>
      <c r="VCD84" s="5"/>
      <c r="VCE84" s="5"/>
      <c r="VCF84" s="5"/>
      <c r="VCG84" s="5"/>
      <c r="VCH84" s="5"/>
      <c r="VCI84" s="5"/>
      <c r="VCJ84" s="5"/>
      <c r="VCK84" s="5"/>
      <c r="VCL84" s="5"/>
      <c r="VCM84" s="5"/>
      <c r="VCN84" s="5"/>
      <c r="VCO84" s="5"/>
      <c r="VCP84" s="5"/>
      <c r="VCQ84" s="5"/>
      <c r="VCR84" s="5"/>
      <c r="VCS84" s="5"/>
      <c r="VCT84" s="5"/>
      <c r="VCU84" s="5"/>
      <c r="VCV84" s="5"/>
      <c r="VCW84" s="5"/>
      <c r="VCX84" s="5"/>
      <c r="VCY84" s="5"/>
      <c r="VCZ84" s="5"/>
      <c r="VDA84" s="5"/>
      <c r="VDB84" s="5"/>
      <c r="VDC84" s="5"/>
      <c r="VDD84" s="5"/>
      <c r="VDE84" s="5"/>
      <c r="VDF84" s="5"/>
      <c r="VDG84" s="5"/>
      <c r="VDH84" s="5"/>
      <c r="VDI84" s="5"/>
      <c r="VDJ84" s="5"/>
      <c r="VDK84" s="5"/>
      <c r="VDL84" s="5"/>
      <c r="VDM84" s="5"/>
      <c r="VDN84" s="5"/>
      <c r="VDO84" s="5"/>
      <c r="VDP84" s="5"/>
      <c r="VDQ84" s="5"/>
      <c r="VDR84" s="5"/>
      <c r="VDS84" s="5"/>
      <c r="VDT84" s="5"/>
      <c r="VDU84" s="5"/>
      <c r="VDV84" s="5"/>
      <c r="VDW84" s="5"/>
      <c r="VDX84" s="5"/>
      <c r="VDY84" s="5"/>
      <c r="VDZ84" s="5"/>
      <c r="VEA84" s="5"/>
      <c r="VEB84" s="5"/>
      <c r="VEC84" s="5"/>
      <c r="VED84" s="5"/>
      <c r="VEE84" s="5"/>
      <c r="VEF84" s="5"/>
      <c r="VEG84" s="5"/>
      <c r="VEH84" s="5"/>
      <c r="VEI84" s="5"/>
      <c r="VEJ84" s="5"/>
      <c r="VEK84" s="5"/>
      <c r="VEL84" s="5"/>
      <c r="VEM84" s="5"/>
      <c r="VEN84" s="5"/>
      <c r="VEO84" s="5"/>
      <c r="VEP84" s="5"/>
      <c r="VEQ84" s="5"/>
      <c r="VER84" s="5"/>
      <c r="VES84" s="5"/>
      <c r="VET84" s="5"/>
      <c r="VEU84" s="5"/>
      <c r="VEV84" s="5"/>
      <c r="VEW84" s="5"/>
      <c r="VEX84" s="5"/>
      <c r="VEY84" s="5"/>
      <c r="VEZ84" s="5"/>
      <c r="VFA84" s="5"/>
      <c r="VFB84" s="5"/>
      <c r="VFC84" s="5"/>
      <c r="VFD84" s="5"/>
      <c r="VFE84" s="5"/>
      <c r="VFF84" s="5"/>
      <c r="VFG84" s="5"/>
      <c r="VFH84" s="5"/>
      <c r="VFI84" s="5"/>
      <c r="VFJ84" s="5"/>
      <c r="VFK84" s="5"/>
      <c r="VFL84" s="5"/>
      <c r="VFM84" s="5"/>
      <c r="VFN84" s="5"/>
      <c r="VFO84" s="5"/>
      <c r="VFP84" s="5"/>
      <c r="VFQ84" s="5"/>
      <c r="VFR84" s="5"/>
      <c r="VFS84" s="5"/>
      <c r="VFT84" s="5"/>
      <c r="VFU84" s="5"/>
      <c r="VFV84" s="5"/>
      <c r="VFW84" s="5"/>
      <c r="VFX84" s="5"/>
      <c r="VFY84" s="5"/>
      <c r="VFZ84" s="5"/>
      <c r="VGA84" s="5"/>
      <c r="VGB84" s="5"/>
      <c r="VGC84" s="5"/>
      <c r="VGD84" s="5"/>
      <c r="VGE84" s="5"/>
      <c r="VGF84" s="5"/>
      <c r="VGG84" s="5"/>
      <c r="VGH84" s="5"/>
      <c r="VGI84" s="5"/>
      <c r="VGJ84" s="5"/>
      <c r="VGK84" s="5"/>
      <c r="VGL84" s="5"/>
      <c r="VGM84" s="5"/>
      <c r="VGN84" s="5"/>
      <c r="VGO84" s="5"/>
      <c r="VGP84" s="5"/>
      <c r="VGQ84" s="5"/>
      <c r="VGR84" s="5"/>
      <c r="VGS84" s="5"/>
      <c r="VGT84" s="5"/>
      <c r="VGU84" s="5"/>
      <c r="VGV84" s="5"/>
      <c r="VGW84" s="5"/>
      <c r="VGX84" s="5"/>
      <c r="VGY84" s="5"/>
      <c r="VGZ84" s="5"/>
      <c r="VHA84" s="5"/>
      <c r="VHB84" s="5"/>
      <c r="VHC84" s="5"/>
      <c r="VHD84" s="5"/>
      <c r="VHE84" s="5"/>
      <c r="VHF84" s="5"/>
      <c r="VHG84" s="5"/>
      <c r="VHH84" s="5"/>
      <c r="VHI84" s="5"/>
      <c r="VHJ84" s="5"/>
      <c r="VHK84" s="5"/>
      <c r="VHL84" s="5"/>
      <c r="VHM84" s="5"/>
      <c r="VHN84" s="5"/>
      <c r="VHO84" s="5"/>
      <c r="VHP84" s="5"/>
      <c r="VHQ84" s="5"/>
      <c r="VHR84" s="5"/>
      <c r="VHS84" s="5"/>
      <c r="VHT84" s="5"/>
      <c r="VHU84" s="5"/>
      <c r="VHV84" s="5"/>
      <c r="VHW84" s="5"/>
      <c r="VHX84" s="5"/>
      <c r="VHY84" s="5"/>
      <c r="VHZ84" s="5"/>
      <c r="VIA84" s="5"/>
      <c r="VIB84" s="5"/>
      <c r="VIC84" s="5"/>
      <c r="VID84" s="5"/>
      <c r="VIE84" s="5"/>
      <c r="VIF84" s="5"/>
      <c r="VIG84" s="5"/>
      <c r="VIH84" s="5"/>
      <c r="VII84" s="5"/>
      <c r="VIJ84" s="5"/>
      <c r="VIK84" s="5"/>
      <c r="VIL84" s="5"/>
      <c r="VIM84" s="5"/>
      <c r="VIN84" s="5"/>
      <c r="VIO84" s="5"/>
      <c r="VIP84" s="5"/>
      <c r="VIQ84" s="5"/>
      <c r="VIR84" s="5"/>
      <c r="VIS84" s="5"/>
      <c r="VIT84" s="5"/>
      <c r="VIU84" s="5"/>
      <c r="VIV84" s="5"/>
      <c r="VIW84" s="5"/>
      <c r="VIX84" s="5"/>
      <c r="VIY84" s="5"/>
      <c r="VIZ84" s="5"/>
      <c r="VJA84" s="5"/>
      <c r="VJB84" s="5"/>
      <c r="VJC84" s="5"/>
      <c r="VJD84" s="5"/>
      <c r="VJE84" s="5"/>
      <c r="VJF84" s="5"/>
      <c r="VJG84" s="5"/>
      <c r="VJH84" s="5"/>
      <c r="VJI84" s="5"/>
      <c r="VJJ84" s="5"/>
      <c r="VJK84" s="5"/>
      <c r="VJL84" s="5"/>
      <c r="VJM84" s="5"/>
      <c r="VJN84" s="5"/>
      <c r="VJO84" s="5"/>
      <c r="VJP84" s="5"/>
      <c r="VJQ84" s="5"/>
      <c r="VJR84" s="5"/>
      <c r="VJS84" s="5"/>
      <c r="VJT84" s="5"/>
      <c r="VJU84" s="5"/>
      <c r="VJV84" s="5"/>
      <c r="VJW84" s="5"/>
      <c r="VJX84" s="5"/>
      <c r="VJY84" s="5"/>
      <c r="VJZ84" s="5"/>
      <c r="VKA84" s="5"/>
      <c r="VKB84" s="5"/>
      <c r="VKC84" s="5"/>
      <c r="VKD84" s="5"/>
      <c r="VKE84" s="5"/>
      <c r="VKF84" s="5"/>
      <c r="VKG84" s="5"/>
      <c r="VKH84" s="5"/>
      <c r="VKI84" s="5"/>
      <c r="VKJ84" s="5"/>
      <c r="VKK84" s="5"/>
      <c r="VKL84" s="5"/>
      <c r="VKM84" s="5"/>
      <c r="VKN84" s="5"/>
      <c r="VKO84" s="5"/>
      <c r="VKP84" s="5"/>
      <c r="VKQ84" s="5"/>
      <c r="VKR84" s="5"/>
      <c r="VKS84" s="5"/>
      <c r="VKT84" s="5"/>
      <c r="VKU84" s="5"/>
      <c r="VKV84" s="5"/>
      <c r="VKW84" s="5"/>
      <c r="VKX84" s="5"/>
      <c r="VKY84" s="5"/>
      <c r="VKZ84" s="5"/>
      <c r="VLA84" s="5"/>
      <c r="VLB84" s="5"/>
      <c r="VLC84" s="5"/>
      <c r="VLD84" s="5"/>
      <c r="VLE84" s="5"/>
      <c r="VLF84" s="5"/>
      <c r="VLG84" s="5"/>
      <c r="VLH84" s="5"/>
      <c r="VLI84" s="5"/>
      <c r="VLJ84" s="5"/>
      <c r="VLK84" s="5"/>
      <c r="VLL84" s="5"/>
      <c r="VLM84" s="5"/>
      <c r="VLN84" s="5"/>
      <c r="VLO84" s="5"/>
      <c r="VLP84" s="5"/>
      <c r="VLQ84" s="5"/>
      <c r="VLR84" s="5"/>
      <c r="VLS84" s="5"/>
      <c r="VLT84" s="5"/>
      <c r="VLU84" s="5"/>
      <c r="VLV84" s="5"/>
      <c r="VLW84" s="5"/>
      <c r="VLX84" s="5"/>
      <c r="VLY84" s="5"/>
      <c r="VLZ84" s="5"/>
      <c r="VMA84" s="5"/>
      <c r="VMB84" s="5"/>
      <c r="VMC84" s="5"/>
      <c r="VMD84" s="5"/>
      <c r="VME84" s="5"/>
      <c r="VMF84" s="5"/>
      <c r="VMG84" s="5"/>
      <c r="VMH84" s="5"/>
      <c r="VMI84" s="5"/>
      <c r="VMJ84" s="5"/>
      <c r="VMK84" s="5"/>
      <c r="VML84" s="5"/>
      <c r="VMM84" s="5"/>
      <c r="VMN84" s="5"/>
      <c r="VMO84" s="5"/>
      <c r="VMP84" s="5"/>
      <c r="VMQ84" s="5"/>
      <c r="VMR84" s="5"/>
      <c r="VMS84" s="5"/>
      <c r="VMT84" s="5"/>
      <c r="VMU84" s="5"/>
      <c r="VMV84" s="5"/>
      <c r="VMW84" s="5"/>
      <c r="VMX84" s="5"/>
      <c r="VMY84" s="5"/>
      <c r="VMZ84" s="5"/>
      <c r="VNA84" s="5"/>
      <c r="VNB84" s="5"/>
      <c r="VNC84" s="5"/>
      <c r="VND84" s="5"/>
      <c r="VNE84" s="5"/>
      <c r="VNF84" s="5"/>
      <c r="VNG84" s="5"/>
      <c r="VNH84" s="5"/>
      <c r="VNI84" s="5"/>
      <c r="VNJ84" s="5"/>
      <c r="VNK84" s="5"/>
      <c r="VNL84" s="5"/>
      <c r="VNM84" s="5"/>
      <c r="VNN84" s="5"/>
      <c r="VNO84" s="5"/>
      <c r="VNP84" s="5"/>
      <c r="VNQ84" s="5"/>
      <c r="VNR84" s="5"/>
      <c r="VNS84" s="5"/>
      <c r="VNT84" s="5"/>
      <c r="VNU84" s="5"/>
      <c r="VNV84" s="5"/>
      <c r="VNW84" s="5"/>
      <c r="VNX84" s="5"/>
      <c r="VNY84" s="5"/>
      <c r="VNZ84" s="5"/>
      <c r="VOA84" s="5"/>
      <c r="VOB84" s="5"/>
      <c r="VOC84" s="5"/>
      <c r="VOD84" s="5"/>
      <c r="VOE84" s="5"/>
      <c r="VOF84" s="5"/>
      <c r="VOG84" s="5"/>
      <c r="VOH84" s="5"/>
      <c r="VOI84" s="5"/>
      <c r="VOJ84" s="5"/>
      <c r="VOK84" s="5"/>
      <c r="VOL84" s="5"/>
      <c r="VOM84" s="5"/>
      <c r="VON84" s="5"/>
      <c r="VOO84" s="5"/>
      <c r="VOP84" s="5"/>
      <c r="VOQ84" s="5"/>
      <c r="VOR84" s="5"/>
      <c r="VOS84" s="5"/>
      <c r="VOT84" s="5"/>
      <c r="VOU84" s="5"/>
      <c r="VOV84" s="5"/>
      <c r="VOW84" s="5"/>
      <c r="VOX84" s="5"/>
      <c r="VOY84" s="5"/>
      <c r="VOZ84" s="5"/>
      <c r="VPA84" s="5"/>
      <c r="VPB84" s="5"/>
      <c r="VPC84" s="5"/>
      <c r="VPD84" s="5"/>
      <c r="VPE84" s="5"/>
      <c r="VPF84" s="5"/>
      <c r="VPG84" s="5"/>
      <c r="VPH84" s="5"/>
      <c r="VPI84" s="5"/>
      <c r="VPJ84" s="5"/>
      <c r="VPK84" s="5"/>
      <c r="VPL84" s="5"/>
      <c r="VPM84" s="5"/>
      <c r="VPN84" s="5"/>
      <c r="VPO84" s="5"/>
      <c r="VPP84" s="5"/>
      <c r="VPQ84" s="5"/>
      <c r="VPR84" s="5"/>
      <c r="VPS84" s="5"/>
      <c r="VPT84" s="5"/>
      <c r="VPU84" s="5"/>
      <c r="VPV84" s="5"/>
      <c r="VPW84" s="5"/>
      <c r="VPX84" s="5"/>
      <c r="VPY84" s="5"/>
      <c r="VPZ84" s="5"/>
      <c r="VQA84" s="5"/>
      <c r="VQB84" s="5"/>
      <c r="VQC84" s="5"/>
      <c r="VQD84" s="5"/>
      <c r="VQE84" s="5"/>
      <c r="VQF84" s="5"/>
      <c r="VQG84" s="5"/>
      <c r="VQH84" s="5"/>
      <c r="VQI84" s="5"/>
      <c r="VQJ84" s="5"/>
      <c r="VQK84" s="5"/>
      <c r="VQL84" s="5"/>
      <c r="VQM84" s="5"/>
      <c r="VQN84" s="5"/>
      <c r="VQO84" s="5"/>
      <c r="VQP84" s="5"/>
      <c r="VQQ84" s="5"/>
      <c r="VQR84" s="5"/>
      <c r="VQS84" s="5"/>
      <c r="VQT84" s="5"/>
      <c r="VQU84" s="5"/>
      <c r="VQV84" s="5"/>
      <c r="VQW84" s="5"/>
      <c r="VQX84" s="5"/>
      <c r="VQY84" s="5"/>
      <c r="VQZ84" s="5"/>
      <c r="VRA84" s="5"/>
      <c r="VRB84" s="5"/>
      <c r="VRC84" s="5"/>
      <c r="VRD84" s="5"/>
      <c r="VRE84" s="5"/>
      <c r="VRF84" s="5"/>
      <c r="VRG84" s="5"/>
      <c r="VRH84" s="5"/>
      <c r="VRI84" s="5"/>
      <c r="VRJ84" s="5"/>
      <c r="VRK84" s="5"/>
      <c r="VRL84" s="5"/>
      <c r="VRM84" s="5"/>
      <c r="VRN84" s="5"/>
      <c r="VRO84" s="5"/>
      <c r="VRP84" s="5"/>
      <c r="VRQ84" s="5"/>
      <c r="VRR84" s="5"/>
      <c r="VRS84" s="5"/>
      <c r="VRT84" s="5"/>
      <c r="VRU84" s="5"/>
      <c r="VRV84" s="5"/>
      <c r="VRW84" s="5"/>
      <c r="VRX84" s="5"/>
      <c r="VRY84" s="5"/>
      <c r="VRZ84" s="5"/>
      <c r="VSA84" s="5"/>
      <c r="VSB84" s="5"/>
      <c r="VSC84" s="5"/>
      <c r="VSD84" s="5"/>
      <c r="VSE84" s="5"/>
      <c r="VSF84" s="5"/>
      <c r="VSG84" s="5"/>
      <c r="VSH84" s="5"/>
      <c r="VSI84" s="5"/>
      <c r="VSJ84" s="5"/>
      <c r="VSK84" s="5"/>
      <c r="VSL84" s="5"/>
      <c r="VSM84" s="5"/>
      <c r="VSN84" s="5"/>
      <c r="VSO84" s="5"/>
      <c r="VSP84" s="5"/>
      <c r="VSQ84" s="5"/>
      <c r="VSR84" s="5"/>
      <c r="VSS84" s="5"/>
      <c r="VST84" s="5"/>
      <c r="VSU84" s="5"/>
      <c r="VSV84" s="5"/>
      <c r="VSW84" s="5"/>
      <c r="VSX84" s="5"/>
      <c r="VSY84" s="5"/>
      <c r="VSZ84" s="5"/>
      <c r="VTA84" s="5"/>
      <c r="VTB84" s="5"/>
      <c r="VTC84" s="5"/>
      <c r="VTD84" s="5"/>
      <c r="VTE84" s="5"/>
      <c r="VTF84" s="5"/>
      <c r="VTG84" s="5"/>
      <c r="VTH84" s="5"/>
      <c r="VTI84" s="5"/>
      <c r="VTJ84" s="5"/>
      <c r="VTK84" s="5"/>
      <c r="VTL84" s="5"/>
      <c r="VTM84" s="5"/>
      <c r="VTN84" s="5"/>
      <c r="VTO84" s="5"/>
      <c r="VTP84" s="5"/>
      <c r="VTQ84" s="5"/>
      <c r="VTR84" s="5"/>
      <c r="VTS84" s="5"/>
      <c r="VTT84" s="5"/>
      <c r="VTU84" s="5"/>
      <c r="VTV84" s="5"/>
      <c r="VTW84" s="5"/>
      <c r="VTX84" s="5"/>
      <c r="VTY84" s="5"/>
      <c r="VTZ84" s="5"/>
      <c r="VUA84" s="5"/>
      <c r="VUB84" s="5"/>
      <c r="VUC84" s="5"/>
      <c r="VUD84" s="5"/>
      <c r="VUE84" s="5"/>
      <c r="VUF84" s="5"/>
      <c r="VUG84" s="5"/>
      <c r="VUH84" s="5"/>
      <c r="VUI84" s="5"/>
      <c r="VUJ84" s="5"/>
      <c r="VUK84" s="5"/>
      <c r="VUL84" s="5"/>
      <c r="VUM84" s="5"/>
      <c r="VUN84" s="5"/>
      <c r="VUO84" s="5"/>
      <c r="VUP84" s="5"/>
      <c r="VUQ84" s="5"/>
      <c r="VUR84" s="5"/>
      <c r="VUS84" s="5"/>
      <c r="VUT84" s="5"/>
      <c r="VUU84" s="5"/>
      <c r="VUV84" s="5"/>
      <c r="VUW84" s="5"/>
      <c r="VUX84" s="5"/>
      <c r="VUY84" s="5"/>
      <c r="VUZ84" s="5"/>
      <c r="VVA84" s="5"/>
      <c r="VVB84" s="5"/>
      <c r="VVC84" s="5"/>
      <c r="VVD84" s="5"/>
      <c r="VVE84" s="5"/>
      <c r="VVF84" s="5"/>
      <c r="VVG84" s="5"/>
      <c r="VVH84" s="5"/>
      <c r="VVI84" s="5"/>
      <c r="VVJ84" s="5"/>
      <c r="VVK84" s="5"/>
      <c r="VVL84" s="5"/>
      <c r="VVM84" s="5"/>
      <c r="VVN84" s="5"/>
      <c r="VVO84" s="5"/>
      <c r="VVP84" s="5"/>
      <c r="VVQ84" s="5"/>
      <c r="VVR84" s="5"/>
      <c r="VVS84" s="5"/>
      <c r="VVT84" s="5"/>
      <c r="VVU84" s="5"/>
      <c r="VVV84" s="5"/>
      <c r="VVW84" s="5"/>
      <c r="VVX84" s="5"/>
      <c r="VVY84" s="5"/>
      <c r="VVZ84" s="5"/>
      <c r="VWA84" s="5"/>
      <c r="VWB84" s="5"/>
      <c r="VWC84" s="5"/>
      <c r="VWD84" s="5"/>
      <c r="VWE84" s="5"/>
      <c r="VWF84" s="5"/>
      <c r="VWG84" s="5"/>
      <c r="VWH84" s="5"/>
      <c r="VWI84" s="5"/>
      <c r="VWJ84" s="5"/>
      <c r="VWK84" s="5"/>
      <c r="VWL84" s="5"/>
      <c r="VWM84" s="5"/>
      <c r="VWN84" s="5"/>
      <c r="VWO84" s="5"/>
      <c r="VWP84" s="5"/>
      <c r="VWQ84" s="5"/>
      <c r="VWR84" s="5"/>
      <c r="VWS84" s="5"/>
      <c r="VWT84" s="5"/>
      <c r="VWU84" s="5"/>
      <c r="VWV84" s="5"/>
      <c r="VWW84" s="5"/>
      <c r="VWX84" s="5"/>
      <c r="VWY84" s="5"/>
      <c r="VWZ84" s="5"/>
      <c r="VXA84" s="5"/>
      <c r="VXB84" s="5"/>
      <c r="VXC84" s="5"/>
      <c r="VXD84" s="5"/>
      <c r="VXE84" s="5"/>
      <c r="VXF84" s="5"/>
      <c r="VXG84" s="5"/>
      <c r="VXH84" s="5"/>
      <c r="VXI84" s="5"/>
      <c r="VXJ84" s="5"/>
      <c r="VXK84" s="5"/>
      <c r="VXL84" s="5"/>
      <c r="VXM84" s="5"/>
      <c r="VXN84" s="5"/>
      <c r="VXO84" s="5"/>
      <c r="VXP84" s="5"/>
      <c r="VXQ84" s="5"/>
      <c r="VXR84" s="5"/>
      <c r="VXS84" s="5"/>
      <c r="VXT84" s="5"/>
      <c r="VXU84" s="5"/>
      <c r="VXV84" s="5"/>
      <c r="VXW84" s="5"/>
      <c r="VXX84" s="5"/>
      <c r="VXY84" s="5"/>
      <c r="VXZ84" s="5"/>
      <c r="VYA84" s="5"/>
      <c r="VYB84" s="5"/>
      <c r="VYC84" s="5"/>
      <c r="VYD84" s="5"/>
      <c r="VYE84" s="5"/>
      <c r="VYF84" s="5"/>
      <c r="VYG84" s="5"/>
      <c r="VYH84" s="5"/>
      <c r="VYI84" s="5"/>
      <c r="VYJ84" s="5"/>
      <c r="VYK84" s="5"/>
      <c r="VYL84" s="5"/>
      <c r="VYM84" s="5"/>
      <c r="VYN84" s="5"/>
      <c r="VYO84" s="5"/>
      <c r="VYP84" s="5"/>
      <c r="VYQ84" s="5"/>
      <c r="VYR84" s="5"/>
      <c r="VYS84" s="5"/>
      <c r="VYT84" s="5"/>
      <c r="VYU84" s="5"/>
      <c r="VYV84" s="5"/>
      <c r="VYW84" s="5"/>
      <c r="VYX84" s="5"/>
      <c r="VYY84" s="5"/>
      <c r="VYZ84" s="5"/>
      <c r="VZA84" s="5"/>
      <c r="VZB84" s="5"/>
      <c r="VZC84" s="5"/>
      <c r="VZD84" s="5"/>
      <c r="VZE84" s="5"/>
      <c r="VZF84" s="5"/>
      <c r="VZG84" s="5"/>
      <c r="VZH84" s="5"/>
      <c r="VZI84" s="5"/>
      <c r="VZJ84" s="5"/>
      <c r="VZK84" s="5"/>
      <c r="VZL84" s="5"/>
      <c r="VZM84" s="5"/>
      <c r="VZN84" s="5"/>
      <c r="VZO84" s="5"/>
      <c r="VZP84" s="5"/>
      <c r="VZQ84" s="5"/>
      <c r="VZR84" s="5"/>
      <c r="VZS84" s="5"/>
      <c r="VZT84" s="5"/>
      <c r="VZU84" s="5"/>
      <c r="VZV84" s="5"/>
      <c r="VZW84" s="5"/>
      <c r="VZX84" s="5"/>
      <c r="VZY84" s="5"/>
      <c r="VZZ84" s="5"/>
      <c r="WAA84" s="5"/>
      <c r="WAB84" s="5"/>
      <c r="WAC84" s="5"/>
      <c r="WAD84" s="5"/>
      <c r="WAE84" s="5"/>
      <c r="WAF84" s="5"/>
      <c r="WAG84" s="5"/>
      <c r="WAH84" s="5"/>
      <c r="WAI84" s="5"/>
      <c r="WAJ84" s="5"/>
      <c r="WAK84" s="5"/>
      <c r="WAL84" s="5"/>
      <c r="WAM84" s="5"/>
      <c r="WAN84" s="5"/>
      <c r="WAO84" s="5"/>
      <c r="WAP84" s="5"/>
      <c r="WAQ84" s="5"/>
      <c r="WAR84" s="5"/>
      <c r="WAS84" s="5"/>
      <c r="WAT84" s="5"/>
      <c r="WAU84" s="5"/>
      <c r="WAV84" s="5"/>
      <c r="WAW84" s="5"/>
      <c r="WAX84" s="5"/>
      <c r="WAY84" s="5"/>
      <c r="WAZ84" s="5"/>
      <c r="WBA84" s="5"/>
      <c r="WBB84" s="5"/>
      <c r="WBC84" s="5"/>
      <c r="WBD84" s="5"/>
      <c r="WBE84" s="5"/>
      <c r="WBF84" s="5"/>
      <c r="WBG84" s="5"/>
      <c r="WBH84" s="5"/>
      <c r="WBI84" s="5"/>
      <c r="WBJ84" s="5"/>
      <c r="WBK84" s="5"/>
      <c r="WBL84" s="5"/>
      <c r="WBM84" s="5"/>
      <c r="WBN84" s="5"/>
      <c r="WBO84" s="5"/>
      <c r="WBP84" s="5"/>
      <c r="WBQ84" s="5"/>
      <c r="WBR84" s="5"/>
      <c r="WBS84" s="5"/>
      <c r="WBT84" s="5"/>
      <c r="WBU84" s="5"/>
      <c r="WBV84" s="5"/>
      <c r="WBW84" s="5"/>
      <c r="WBX84" s="5"/>
      <c r="WBY84" s="5"/>
      <c r="WBZ84" s="5"/>
      <c r="WCA84" s="5"/>
      <c r="WCB84" s="5"/>
      <c r="WCC84" s="5"/>
      <c r="WCD84" s="5"/>
      <c r="WCE84" s="5"/>
      <c r="WCF84" s="5"/>
      <c r="WCG84" s="5"/>
      <c r="WCH84" s="5"/>
      <c r="WCI84" s="5"/>
      <c r="WCJ84" s="5"/>
      <c r="WCK84" s="5"/>
      <c r="WCL84" s="5"/>
      <c r="WCM84" s="5"/>
      <c r="WCN84" s="5"/>
      <c r="WCO84" s="5"/>
      <c r="WCP84" s="5"/>
      <c r="WCQ84" s="5"/>
      <c r="WCR84" s="5"/>
      <c r="WCS84" s="5"/>
      <c r="WCT84" s="5"/>
      <c r="WCU84" s="5"/>
      <c r="WCV84" s="5"/>
      <c r="WCW84" s="5"/>
      <c r="WCX84" s="5"/>
      <c r="WCY84" s="5"/>
      <c r="WCZ84" s="5"/>
      <c r="WDA84" s="5"/>
      <c r="WDB84" s="5"/>
      <c r="WDC84" s="5"/>
      <c r="WDD84" s="5"/>
      <c r="WDE84" s="5"/>
      <c r="WDF84" s="5"/>
      <c r="WDG84" s="5"/>
      <c r="WDH84" s="5"/>
      <c r="WDI84" s="5"/>
      <c r="WDJ84" s="5"/>
      <c r="WDK84" s="5"/>
      <c r="WDL84" s="5"/>
      <c r="WDM84" s="5"/>
      <c r="WDN84" s="5"/>
      <c r="WDO84" s="5"/>
      <c r="WDP84" s="5"/>
      <c r="WDQ84" s="5"/>
      <c r="WDR84" s="5"/>
      <c r="WDS84" s="5"/>
      <c r="WDT84" s="5"/>
      <c r="WDU84" s="5"/>
      <c r="WDV84" s="5"/>
      <c r="WDW84" s="5"/>
      <c r="WDX84" s="5"/>
      <c r="WDY84" s="5"/>
      <c r="WDZ84" s="5"/>
      <c r="WEA84" s="5"/>
      <c r="WEB84" s="5"/>
      <c r="WEC84" s="5"/>
      <c r="WED84" s="5"/>
      <c r="WEE84" s="5"/>
      <c r="WEF84" s="5"/>
      <c r="WEG84" s="5"/>
      <c r="WEH84" s="5"/>
      <c r="WEI84" s="5"/>
      <c r="WEJ84" s="5"/>
      <c r="WEK84" s="5"/>
      <c r="WEL84" s="5"/>
      <c r="WEM84" s="5"/>
      <c r="WEN84" s="5"/>
      <c r="WEO84" s="5"/>
      <c r="WEP84" s="5"/>
      <c r="WEQ84" s="5"/>
      <c r="WER84" s="5"/>
      <c r="WES84" s="5"/>
      <c r="WET84" s="5"/>
      <c r="WEU84" s="5"/>
      <c r="WEV84" s="5"/>
      <c r="WEW84" s="5"/>
      <c r="WEX84" s="5"/>
      <c r="WEY84" s="5"/>
      <c r="WEZ84" s="5"/>
      <c r="WFA84" s="5"/>
      <c r="WFB84" s="5"/>
      <c r="WFC84" s="5"/>
      <c r="WFD84" s="5"/>
      <c r="WFE84" s="5"/>
      <c r="WFF84" s="5"/>
      <c r="WFG84" s="5"/>
      <c r="WFH84" s="5"/>
      <c r="WFI84" s="5"/>
      <c r="WFJ84" s="5"/>
      <c r="WFK84" s="5"/>
      <c r="WFL84" s="5"/>
      <c r="WFM84" s="5"/>
      <c r="WFN84" s="5"/>
      <c r="WFO84" s="5"/>
      <c r="WFP84" s="5"/>
      <c r="WFQ84" s="5"/>
      <c r="WFR84" s="5"/>
      <c r="WFS84" s="5"/>
      <c r="WFT84" s="5"/>
      <c r="WFU84" s="5"/>
      <c r="WFV84" s="5"/>
      <c r="WFW84" s="5"/>
      <c r="WFX84" s="5"/>
      <c r="WFY84" s="5"/>
      <c r="WFZ84" s="5"/>
      <c r="WGA84" s="5"/>
      <c r="WGB84" s="5"/>
      <c r="WGC84" s="5"/>
      <c r="WGD84" s="5"/>
      <c r="WGE84" s="5"/>
      <c r="WGF84" s="5"/>
      <c r="WGG84" s="5"/>
      <c r="WGH84" s="5"/>
      <c r="WGI84" s="5"/>
      <c r="WGJ84" s="5"/>
      <c r="WGK84" s="5"/>
      <c r="WGL84" s="5"/>
      <c r="WGM84" s="5"/>
      <c r="WGN84" s="5"/>
      <c r="WGO84" s="5"/>
      <c r="WGP84" s="5"/>
      <c r="WGQ84" s="5"/>
      <c r="WGR84" s="5"/>
      <c r="WGS84" s="5"/>
      <c r="WGT84" s="5"/>
      <c r="WGU84" s="5"/>
      <c r="WGV84" s="5"/>
      <c r="WGW84" s="5"/>
      <c r="WGX84" s="5"/>
      <c r="WGY84" s="5"/>
      <c r="WGZ84" s="5"/>
      <c r="WHA84" s="5"/>
      <c r="WHB84" s="5"/>
      <c r="WHC84" s="5"/>
      <c r="WHD84" s="5"/>
      <c r="WHE84" s="5"/>
      <c r="WHF84" s="5"/>
      <c r="WHG84" s="5"/>
      <c r="WHH84" s="5"/>
      <c r="WHI84" s="5"/>
      <c r="WHJ84" s="5"/>
      <c r="WHK84" s="5"/>
      <c r="WHL84" s="5"/>
      <c r="WHM84" s="5"/>
      <c r="WHN84" s="5"/>
      <c r="WHO84" s="5"/>
      <c r="WHP84" s="5"/>
      <c r="WHQ84" s="5"/>
      <c r="WHR84" s="5"/>
      <c r="WHS84" s="5"/>
      <c r="WHT84" s="5"/>
      <c r="WHU84" s="5"/>
      <c r="WHV84" s="5"/>
      <c r="WHW84" s="5"/>
      <c r="WHX84" s="5"/>
      <c r="WHY84" s="5"/>
      <c r="WHZ84" s="5"/>
      <c r="WIA84" s="5"/>
      <c r="WIB84" s="5"/>
      <c r="WIC84" s="5"/>
      <c r="WID84" s="5"/>
      <c r="WIE84" s="5"/>
      <c r="WIF84" s="5"/>
      <c r="WIG84" s="5"/>
      <c r="WIH84" s="5"/>
      <c r="WII84" s="5"/>
      <c r="WIJ84" s="5"/>
      <c r="WIK84" s="5"/>
      <c r="WIL84" s="5"/>
      <c r="WIM84" s="5"/>
      <c r="WIN84" s="5"/>
      <c r="WIO84" s="5"/>
      <c r="WIP84" s="5"/>
      <c r="WIQ84" s="5"/>
      <c r="WIR84" s="5"/>
      <c r="WIS84" s="5"/>
      <c r="WIT84" s="5"/>
      <c r="WIU84" s="5"/>
      <c r="WIV84" s="5"/>
      <c r="WIW84" s="5"/>
      <c r="WIX84" s="5"/>
      <c r="WIY84" s="5"/>
      <c r="WIZ84" s="5"/>
      <c r="WJA84" s="5"/>
      <c r="WJB84" s="5"/>
      <c r="WJC84" s="5"/>
      <c r="WJD84" s="5"/>
      <c r="WJE84" s="5"/>
      <c r="WJF84" s="5"/>
      <c r="WJG84" s="5"/>
      <c r="WJH84" s="5"/>
      <c r="WJI84" s="5"/>
      <c r="WJJ84" s="5"/>
      <c r="WJK84" s="5"/>
      <c r="WJL84" s="5"/>
      <c r="WJM84" s="5"/>
      <c r="WJN84" s="5"/>
      <c r="WJO84" s="5"/>
      <c r="WJP84" s="5"/>
      <c r="WJQ84" s="5"/>
      <c r="WJR84" s="5"/>
      <c r="WJS84" s="5"/>
      <c r="WJT84" s="5"/>
      <c r="WJU84" s="5"/>
      <c r="WJV84" s="5"/>
      <c r="WJW84" s="5"/>
      <c r="WJX84" s="5"/>
      <c r="WJY84" s="5"/>
      <c r="WJZ84" s="5"/>
      <c r="WKA84" s="5"/>
      <c r="WKB84" s="5"/>
      <c r="WKC84" s="5"/>
      <c r="WKD84" s="5"/>
      <c r="WKE84" s="5"/>
      <c r="WKF84" s="5"/>
      <c r="WKG84" s="5"/>
      <c r="WKH84" s="5"/>
      <c r="WKI84" s="5"/>
      <c r="WKJ84" s="5"/>
      <c r="WKK84" s="5"/>
      <c r="WKL84" s="5"/>
      <c r="WKM84" s="5"/>
      <c r="WKN84" s="5"/>
      <c r="WKO84" s="5"/>
      <c r="WKP84" s="5"/>
      <c r="WKQ84" s="5"/>
      <c r="WKR84" s="5"/>
      <c r="WKS84" s="5"/>
      <c r="WKT84" s="5"/>
      <c r="WKU84" s="5"/>
      <c r="WKV84" s="5"/>
      <c r="WKW84" s="5"/>
      <c r="WKX84" s="5"/>
      <c r="WKY84" s="5"/>
      <c r="WKZ84" s="5"/>
      <c r="WLA84" s="5"/>
      <c r="WLB84" s="5"/>
      <c r="WLC84" s="5"/>
      <c r="WLD84" s="5"/>
      <c r="WLE84" s="5"/>
      <c r="WLF84" s="5"/>
      <c r="WLG84" s="5"/>
      <c r="WLH84" s="5"/>
      <c r="WLI84" s="5"/>
      <c r="WLJ84" s="5"/>
      <c r="WLK84" s="5"/>
      <c r="WLL84" s="5"/>
      <c r="WLM84" s="5"/>
      <c r="WLN84" s="5"/>
      <c r="WLO84" s="5"/>
      <c r="WLP84" s="5"/>
      <c r="WLQ84" s="5"/>
      <c r="WLR84" s="5"/>
      <c r="WLS84" s="5"/>
      <c r="WLT84" s="5"/>
      <c r="WLU84" s="5"/>
      <c r="WLV84" s="5"/>
      <c r="WLW84" s="5"/>
      <c r="WLX84" s="5"/>
      <c r="WLY84" s="5"/>
      <c r="WLZ84" s="5"/>
      <c r="WMA84" s="5"/>
      <c r="WMB84" s="5"/>
      <c r="WMC84" s="5"/>
      <c r="WMD84" s="5"/>
      <c r="WME84" s="5"/>
      <c r="WMF84" s="5"/>
      <c r="WMG84" s="5"/>
      <c r="WMH84" s="5"/>
      <c r="WMI84" s="5"/>
      <c r="WMJ84" s="5"/>
      <c r="WMK84" s="5"/>
      <c r="WML84" s="5"/>
      <c r="WMM84" s="5"/>
      <c r="WMN84" s="5"/>
      <c r="WMO84" s="5"/>
      <c r="WMP84" s="5"/>
      <c r="WMQ84" s="5"/>
      <c r="WMR84" s="5"/>
      <c r="WMS84" s="5"/>
      <c r="WMT84" s="5"/>
      <c r="WMU84" s="5"/>
      <c r="WMV84" s="5"/>
      <c r="WMW84" s="5"/>
      <c r="WMX84" s="5"/>
      <c r="WMY84" s="5"/>
      <c r="WMZ84" s="5"/>
      <c r="WNA84" s="5"/>
      <c r="WNB84" s="5"/>
      <c r="WNC84" s="5"/>
      <c r="WND84" s="5"/>
      <c r="WNE84" s="5"/>
      <c r="WNF84" s="5"/>
      <c r="WNG84" s="5"/>
      <c r="WNH84" s="5"/>
      <c r="WNI84" s="5"/>
      <c r="WNJ84" s="5"/>
      <c r="WNK84" s="5"/>
      <c r="WNL84" s="5"/>
      <c r="WNM84" s="5"/>
      <c r="WNN84" s="5"/>
      <c r="WNO84" s="5"/>
      <c r="WNP84" s="5"/>
      <c r="WNQ84" s="5"/>
      <c r="WNR84" s="5"/>
      <c r="WNS84" s="5"/>
      <c r="WNT84" s="5"/>
      <c r="WNU84" s="5"/>
      <c r="WNV84" s="5"/>
      <c r="WNW84" s="5"/>
      <c r="WNX84" s="5"/>
      <c r="WNY84" s="5"/>
      <c r="WNZ84" s="5"/>
      <c r="WOA84" s="5"/>
      <c r="WOB84" s="5"/>
      <c r="WOC84" s="5"/>
      <c r="WOD84" s="5"/>
      <c r="WOE84" s="5"/>
      <c r="WOF84" s="5"/>
      <c r="WOG84" s="5"/>
      <c r="WOH84" s="5"/>
      <c r="WOI84" s="5"/>
      <c r="WOJ84" s="5"/>
      <c r="WOK84" s="5"/>
      <c r="WOL84" s="5"/>
      <c r="WOM84" s="5"/>
      <c r="WON84" s="5"/>
      <c r="WOO84" s="5"/>
      <c r="WOP84" s="5"/>
      <c r="WOQ84" s="5"/>
      <c r="WOR84" s="5"/>
      <c r="WOS84" s="5"/>
      <c r="WOT84" s="5"/>
      <c r="WOU84" s="5"/>
      <c r="WOV84" s="5"/>
      <c r="WOW84" s="5"/>
      <c r="WOX84" s="5"/>
      <c r="WOY84" s="5"/>
      <c r="WOZ84" s="5"/>
      <c r="WPA84" s="5"/>
      <c r="WPB84" s="5"/>
      <c r="WPC84" s="5"/>
      <c r="WPD84" s="5"/>
      <c r="WPE84" s="5"/>
      <c r="WPF84" s="5"/>
      <c r="WPG84" s="5"/>
      <c r="WPH84" s="5"/>
      <c r="WPI84" s="5"/>
      <c r="WPJ84" s="5"/>
      <c r="WPK84" s="5"/>
      <c r="WPL84" s="5"/>
      <c r="WPM84" s="5"/>
      <c r="WPN84" s="5"/>
      <c r="WPO84" s="5"/>
      <c r="WPP84" s="5"/>
      <c r="WPQ84" s="5"/>
      <c r="WPR84" s="5"/>
      <c r="WPS84" s="5"/>
      <c r="WPT84" s="5"/>
      <c r="WPU84" s="5"/>
      <c r="WPV84" s="5"/>
      <c r="WPW84" s="5"/>
      <c r="WPX84" s="5"/>
      <c r="WPY84" s="5"/>
      <c r="WPZ84" s="5"/>
      <c r="WQA84" s="5"/>
      <c r="WQB84" s="5"/>
      <c r="WQC84" s="5"/>
      <c r="WQD84" s="5"/>
      <c r="WQE84" s="5"/>
      <c r="WQF84" s="5"/>
      <c r="WQG84" s="5"/>
      <c r="WQH84" s="5"/>
      <c r="WQI84" s="5"/>
      <c r="WQJ84" s="5"/>
      <c r="WQK84" s="5"/>
      <c r="WQL84" s="5"/>
      <c r="WQM84" s="5"/>
      <c r="WQN84" s="5"/>
      <c r="WQO84" s="5"/>
      <c r="WQP84" s="5"/>
      <c r="WQQ84" s="5"/>
      <c r="WQR84" s="5"/>
      <c r="WQS84" s="5"/>
      <c r="WQT84" s="5"/>
      <c r="WQU84" s="5"/>
      <c r="WQV84" s="5"/>
      <c r="WQW84" s="5"/>
      <c r="WQX84" s="5"/>
      <c r="WQY84" s="5"/>
      <c r="WQZ84" s="5"/>
      <c r="WRA84" s="5"/>
      <c r="WRB84" s="5"/>
      <c r="WRC84" s="5"/>
      <c r="WRD84" s="5"/>
      <c r="WRE84" s="5"/>
      <c r="WRF84" s="5"/>
      <c r="WRG84" s="5"/>
      <c r="WRH84" s="5"/>
      <c r="WRI84" s="5"/>
      <c r="WRJ84" s="5"/>
      <c r="WRK84" s="5"/>
      <c r="WRL84" s="5"/>
      <c r="WRM84" s="5"/>
      <c r="WRN84" s="5"/>
      <c r="WRO84" s="5"/>
      <c r="WRP84" s="5"/>
      <c r="WRQ84" s="5"/>
      <c r="WRR84" s="5"/>
      <c r="WRS84" s="5"/>
      <c r="WRT84" s="5"/>
      <c r="WRU84" s="5"/>
      <c r="WRV84" s="5"/>
      <c r="WRW84" s="5"/>
      <c r="WRX84" s="5"/>
      <c r="WRY84" s="5"/>
      <c r="WRZ84" s="5"/>
      <c r="WSA84" s="5"/>
      <c r="WSB84" s="5"/>
      <c r="WSC84" s="5"/>
      <c r="WSD84" s="5"/>
      <c r="WSE84" s="5"/>
      <c r="WSF84" s="5"/>
      <c r="WSG84" s="5"/>
      <c r="WSH84" s="5"/>
      <c r="WSI84" s="5"/>
      <c r="WSJ84" s="5"/>
      <c r="WSK84" s="5"/>
      <c r="WSL84" s="5"/>
      <c r="WSM84" s="5"/>
      <c r="WSN84" s="5"/>
      <c r="WSO84" s="5"/>
      <c r="WSP84" s="5"/>
      <c r="WSQ84" s="5"/>
      <c r="WSR84" s="5"/>
      <c r="WSS84" s="5"/>
      <c r="WST84" s="5"/>
      <c r="WSU84" s="5"/>
      <c r="WSV84" s="5"/>
      <c r="WSW84" s="5"/>
      <c r="WSX84" s="5"/>
      <c r="WSY84" s="5"/>
      <c r="WSZ84" s="5"/>
      <c r="WTA84" s="5"/>
      <c r="WTB84" s="5"/>
      <c r="WTC84" s="5"/>
      <c r="WTD84" s="5"/>
      <c r="WTE84" s="5"/>
      <c r="WTF84" s="5"/>
      <c r="WTG84" s="5"/>
      <c r="WTH84" s="5"/>
      <c r="WTI84" s="5"/>
      <c r="WTJ84" s="5"/>
      <c r="WTK84" s="5"/>
      <c r="WTL84" s="5"/>
      <c r="WTM84" s="5"/>
      <c r="WTN84" s="5"/>
      <c r="WTO84" s="5"/>
      <c r="WTP84" s="5"/>
      <c r="WTQ84" s="5"/>
      <c r="WTR84" s="5"/>
      <c r="WTS84" s="5"/>
      <c r="WTT84" s="5"/>
      <c r="WTU84" s="5"/>
      <c r="WTV84" s="5"/>
      <c r="WTW84" s="5"/>
      <c r="WTX84" s="5"/>
      <c r="WTY84" s="5"/>
      <c r="WTZ84" s="5"/>
      <c r="WUA84" s="5"/>
      <c r="WUB84" s="5"/>
      <c r="WUC84" s="5"/>
      <c r="WUD84" s="5"/>
      <c r="WUE84" s="5"/>
      <c r="WUF84" s="5"/>
      <c r="WUG84" s="5"/>
      <c r="WUH84" s="5"/>
      <c r="WUI84" s="5"/>
      <c r="WUJ84" s="5"/>
      <c r="WUK84" s="5"/>
      <c r="WUL84" s="5"/>
      <c r="WUM84" s="5"/>
      <c r="WUN84" s="5"/>
      <c r="WUO84" s="5"/>
      <c r="WUP84" s="5"/>
      <c r="WUQ84" s="5"/>
      <c r="WUR84" s="5"/>
      <c r="WUS84" s="5"/>
      <c r="WUT84" s="5"/>
      <c r="WUU84" s="5"/>
      <c r="WUV84" s="5"/>
      <c r="WUW84" s="5"/>
      <c r="WUX84" s="5"/>
      <c r="WUY84" s="5"/>
      <c r="WUZ84" s="5"/>
      <c r="WVA84" s="5"/>
      <c r="WVB84" s="5"/>
      <c r="WVC84" s="5"/>
      <c r="WVD84" s="5"/>
      <c r="WVE84" s="5"/>
      <c r="WVF84" s="5"/>
      <c r="WVG84" s="5"/>
      <c r="WVH84" s="5"/>
      <c r="WVI84" s="5"/>
      <c r="WVJ84" s="5"/>
      <c r="WVK84" s="5"/>
      <c r="WVL84" s="5"/>
      <c r="WVM84" s="5"/>
      <c r="WVN84" s="5"/>
      <c r="WVO84" s="5"/>
      <c r="WVP84" s="5"/>
      <c r="WVQ84" s="5"/>
      <c r="WVR84" s="5"/>
      <c r="WVS84" s="5"/>
      <c r="WVT84" s="5"/>
      <c r="WVU84" s="5"/>
      <c r="WVV84" s="5"/>
      <c r="WVW84" s="5"/>
      <c r="WVX84" s="5"/>
      <c r="WVY84" s="5"/>
      <c r="WVZ84" s="5"/>
      <c r="WWA84" s="5"/>
      <c r="WWB84" s="5"/>
      <c r="WWC84" s="5"/>
      <c r="WWD84" s="5"/>
      <c r="WWE84" s="5"/>
      <c r="WWF84" s="5"/>
      <c r="WWG84" s="5"/>
      <c r="WWH84" s="5"/>
      <c r="WWI84" s="5"/>
      <c r="WWJ84" s="5"/>
      <c r="WWK84" s="5"/>
      <c r="WWL84" s="5"/>
      <c r="WWM84" s="5"/>
      <c r="WWN84" s="5"/>
      <c r="WWO84" s="5"/>
      <c r="WWP84" s="5"/>
      <c r="WWQ84" s="5"/>
      <c r="WWR84" s="5"/>
      <c r="WWS84" s="5"/>
      <c r="WWT84" s="5"/>
      <c r="WWU84" s="5"/>
      <c r="WWV84" s="5"/>
      <c r="WWW84" s="5"/>
      <c r="WWX84" s="5"/>
      <c r="WWY84" s="5"/>
      <c r="WWZ84" s="5"/>
      <c r="WXA84" s="5"/>
      <c r="WXB84" s="5"/>
      <c r="WXC84" s="5"/>
      <c r="WXD84" s="5"/>
      <c r="WXE84" s="5"/>
      <c r="WXF84" s="5"/>
      <c r="WXG84" s="5"/>
      <c r="WXH84" s="5"/>
      <c r="WXI84" s="5"/>
      <c r="WXJ84" s="5"/>
      <c r="WXK84" s="5"/>
      <c r="WXL84" s="5"/>
      <c r="WXM84" s="5"/>
      <c r="WXN84" s="5"/>
      <c r="WXO84" s="5"/>
      <c r="WXP84" s="5"/>
      <c r="WXQ84" s="5"/>
      <c r="WXR84" s="5"/>
      <c r="WXS84" s="5"/>
      <c r="WXT84" s="5"/>
      <c r="WXU84" s="5"/>
      <c r="WXV84" s="5"/>
      <c r="WXW84" s="5"/>
      <c r="WXX84" s="5"/>
      <c r="WXY84" s="5"/>
      <c r="WXZ84" s="5"/>
      <c r="WYA84" s="5"/>
      <c r="WYB84" s="5"/>
      <c r="WYC84" s="5"/>
      <c r="WYD84" s="5"/>
      <c r="WYE84" s="5"/>
      <c r="WYF84" s="5"/>
      <c r="WYG84" s="5"/>
      <c r="WYH84" s="5"/>
      <c r="WYI84" s="5"/>
      <c r="WYJ84" s="5"/>
      <c r="WYK84" s="5"/>
      <c r="WYL84" s="5"/>
      <c r="WYM84" s="5"/>
      <c r="WYN84" s="5"/>
      <c r="WYO84" s="5"/>
      <c r="WYP84" s="5"/>
      <c r="WYQ84" s="5"/>
      <c r="WYR84" s="5"/>
      <c r="WYS84" s="5"/>
      <c r="WYT84" s="5"/>
      <c r="WYU84" s="5"/>
      <c r="WYV84" s="5"/>
      <c r="WYW84" s="5"/>
      <c r="WYX84" s="5"/>
      <c r="WYY84" s="5"/>
      <c r="WYZ84" s="5"/>
      <c r="WZA84" s="5"/>
      <c r="WZB84" s="5"/>
      <c r="WZC84" s="5"/>
      <c r="WZD84" s="5"/>
      <c r="WZE84" s="5"/>
      <c r="WZF84" s="5"/>
      <c r="WZG84" s="5"/>
      <c r="WZH84" s="5"/>
      <c r="WZI84" s="5"/>
      <c r="WZJ84" s="5"/>
      <c r="WZK84" s="5"/>
      <c r="WZL84" s="5"/>
      <c r="WZM84" s="5"/>
      <c r="WZN84" s="5"/>
      <c r="WZO84" s="5"/>
      <c r="WZP84" s="5"/>
      <c r="WZQ84" s="5"/>
      <c r="WZR84" s="5"/>
      <c r="WZS84" s="5"/>
      <c r="WZT84" s="5"/>
      <c r="WZU84" s="5"/>
      <c r="WZV84" s="5"/>
      <c r="WZW84" s="5"/>
      <c r="WZX84" s="5"/>
      <c r="WZY84" s="5"/>
      <c r="WZZ84" s="5"/>
      <c r="XAA84" s="5"/>
      <c r="XAB84" s="5"/>
      <c r="XAC84" s="5"/>
      <c r="XAD84" s="5"/>
      <c r="XAE84" s="5"/>
      <c r="XAF84" s="5"/>
      <c r="XAG84" s="5"/>
      <c r="XAH84" s="5"/>
      <c r="XAI84" s="5"/>
      <c r="XAJ84" s="5"/>
      <c r="XAK84" s="5"/>
      <c r="XAL84" s="5"/>
      <c r="XAM84" s="5"/>
      <c r="XAN84" s="5"/>
      <c r="XAO84" s="5"/>
      <c r="XAP84" s="5"/>
      <c r="XAQ84" s="5"/>
      <c r="XAR84" s="5"/>
      <c r="XAS84" s="5"/>
      <c r="XAT84" s="5"/>
      <c r="XAU84" s="5"/>
      <c r="XAV84" s="5"/>
      <c r="XAW84" s="5"/>
      <c r="XAX84" s="5"/>
      <c r="XAY84" s="5"/>
      <c r="XAZ84" s="5"/>
      <c r="XBA84" s="5"/>
      <c r="XBB84" s="5"/>
      <c r="XBC84" s="5"/>
      <c r="XBD84" s="5"/>
      <c r="XBE84" s="5"/>
      <c r="XBF84" s="5"/>
      <c r="XBG84" s="5"/>
      <c r="XBH84" s="5"/>
      <c r="XBI84" s="5"/>
      <c r="XBJ84" s="5"/>
      <c r="XBK84" s="5"/>
      <c r="XBL84" s="5"/>
      <c r="XBM84" s="5"/>
      <c r="XBN84" s="5"/>
      <c r="XBO84" s="5"/>
      <c r="XBP84" s="5"/>
      <c r="XBQ84" s="5"/>
      <c r="XBR84" s="5"/>
      <c r="XBS84" s="5"/>
      <c r="XBT84" s="5"/>
      <c r="XBU84" s="5"/>
      <c r="XBV84" s="5"/>
      <c r="XBW84" s="5"/>
      <c r="XBX84" s="5"/>
      <c r="XBY84" s="5"/>
      <c r="XBZ84" s="5"/>
      <c r="XCA84" s="5"/>
      <c r="XCB84" s="5"/>
      <c r="XCC84" s="5"/>
      <c r="XCD84" s="5"/>
      <c r="XCE84" s="5"/>
      <c r="XCF84" s="5"/>
      <c r="XCG84" s="5"/>
      <c r="XCH84" s="5"/>
      <c r="XCI84" s="5"/>
      <c r="XCJ84" s="5"/>
      <c r="XCK84" s="5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  <c r="XDB84" s="5"/>
      <c r="XDC84" s="5"/>
      <c r="XDD84" s="5"/>
      <c r="XDE84" s="5"/>
      <c r="XDF84" s="5"/>
      <c r="XDG84" s="5"/>
      <c r="XDH84" s="5"/>
      <c r="XDI84" s="5"/>
      <c r="XDJ84" s="5"/>
      <c r="XDK84" s="5"/>
      <c r="XDL84" s="5"/>
      <c r="XDM84" s="5"/>
      <c r="XDN84" s="5"/>
      <c r="XDO84" s="5"/>
      <c r="XDP84" s="5"/>
      <c r="XDQ84" s="5"/>
      <c r="XDR84" s="5"/>
      <c r="XDS84" s="5"/>
      <c r="XDT84" s="5"/>
      <c r="XDU84" s="5"/>
      <c r="XDV84" s="5"/>
      <c r="XDW84" s="5"/>
      <c r="XDX84" s="5"/>
      <c r="XDY84" s="5"/>
      <c r="XDZ84" s="5"/>
      <c r="XEA84" s="5"/>
      <c r="XEB84" s="5"/>
      <c r="XEC84" s="5"/>
      <c r="XED84" s="5"/>
      <c r="XEE84" s="5"/>
      <c r="XEF84" s="5"/>
      <c r="XEG84" s="5"/>
      <c r="XEH84" s="5"/>
      <c r="XEI84" s="5"/>
      <c r="XEJ84" s="5"/>
      <c r="XEK84" s="5"/>
      <c r="XEL84" s="5"/>
      <c r="XEM84" s="5"/>
      <c r="XEN84" s="5"/>
      <c r="XEO84" s="5"/>
      <c r="XEP84" s="5"/>
      <c r="XEQ84" s="5"/>
      <c r="XER84" s="5"/>
      <c r="XES84" s="5"/>
      <c r="XET84" s="5"/>
      <c r="XEU84" s="5"/>
      <c r="XEV84" s="5"/>
      <c r="XEW84" s="5"/>
      <c r="XEX84" s="5"/>
      <c r="XEY84" s="5"/>
      <c r="XEZ84" s="5"/>
      <c r="XFA84" s="5"/>
      <c r="XFB84" s="5"/>
    </row>
    <row r="85" spans="1:16382" s="6" customFormat="1" ht="21.95" customHeight="1">
      <c r="A85" s="55"/>
      <c r="B85" s="50"/>
      <c r="C85" s="11" t="s">
        <v>14</v>
      </c>
      <c r="D85" s="13">
        <f>SUM(D78:D84)</f>
        <v>1313030.6000000001</v>
      </c>
      <c r="E85" s="13">
        <f t="shared" ref="E85:H85" si="39">SUM(E78:E84)</f>
        <v>0</v>
      </c>
      <c r="F85" s="13">
        <f t="shared" si="39"/>
        <v>56769.3</v>
      </c>
      <c r="G85" s="13">
        <f t="shared" si="39"/>
        <v>264503.39999999997</v>
      </c>
      <c r="H85" s="13">
        <f t="shared" si="39"/>
        <v>991757.9</v>
      </c>
      <c r="I85" s="13">
        <f>SUM(I78:I84)</f>
        <v>0</v>
      </c>
      <c r="J85" s="30"/>
      <c r="K85" s="30"/>
      <c r="L85" s="30"/>
      <c r="M85" s="30"/>
      <c r="N85" s="27"/>
      <c r="O85" s="2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</row>
    <row r="86" spans="1:16382" s="6" customFormat="1" ht="21.75" customHeight="1">
      <c r="A86" s="62" t="s">
        <v>27</v>
      </c>
      <c r="B86" s="48"/>
      <c r="C86" s="43">
        <v>2022</v>
      </c>
      <c r="D86" s="17">
        <f>E86+F86+G86+H86+I86</f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30"/>
      <c r="K86" s="30"/>
      <c r="L86" s="30"/>
      <c r="M86" s="30"/>
      <c r="N86" s="27"/>
      <c r="O86" s="27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</row>
    <row r="87" spans="1:16382" s="6" customFormat="1" ht="20.100000000000001" customHeight="1">
      <c r="A87" s="63"/>
      <c r="B87" s="49"/>
      <c r="C87" s="43">
        <v>2023</v>
      </c>
      <c r="D87" s="17">
        <f>E87+F87+G87+H87+I87</f>
        <v>10000</v>
      </c>
      <c r="E87" s="17">
        <v>0</v>
      </c>
      <c r="F87" s="17">
        <v>0</v>
      </c>
      <c r="G87" s="17">
        <v>10000</v>
      </c>
      <c r="H87" s="17">
        <v>0</v>
      </c>
      <c r="I87" s="17">
        <v>0</v>
      </c>
      <c r="J87" s="30"/>
      <c r="K87" s="30"/>
      <c r="L87" s="30"/>
      <c r="M87" s="30"/>
      <c r="N87" s="27"/>
      <c r="O87" s="27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</row>
    <row r="88" spans="1:16382" s="6" customFormat="1" ht="20.100000000000001" customHeight="1">
      <c r="A88" s="63"/>
      <c r="B88" s="49"/>
      <c r="C88" s="43">
        <v>2024</v>
      </c>
      <c r="D88" s="17">
        <f>E88+F88+G88+H88+I88</f>
        <v>28310.6</v>
      </c>
      <c r="E88" s="17">
        <v>0</v>
      </c>
      <c r="F88" s="17">
        <v>0</v>
      </c>
      <c r="G88" s="17">
        <v>28310.6</v>
      </c>
      <c r="H88" s="17">
        <v>0</v>
      </c>
      <c r="I88" s="17">
        <v>0</v>
      </c>
      <c r="J88" s="30"/>
      <c r="K88" s="30"/>
      <c r="L88" s="30"/>
      <c r="M88" s="30"/>
      <c r="N88" s="27"/>
      <c r="O88" s="27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</row>
    <row r="89" spans="1:16382" s="6" customFormat="1" ht="20.100000000000001" customHeight="1">
      <c r="A89" s="63"/>
      <c r="B89" s="49"/>
      <c r="C89" s="43">
        <v>2025</v>
      </c>
      <c r="D89" s="17">
        <f>E89+F89+G89+H89+I89</f>
        <v>38806.1</v>
      </c>
      <c r="E89" s="17">
        <v>0</v>
      </c>
      <c r="F89" s="17">
        <v>0</v>
      </c>
      <c r="G89" s="17">
        <f>38806.4-0.3</f>
        <v>38806.1</v>
      </c>
      <c r="H89" s="17">
        <v>0</v>
      </c>
      <c r="I89" s="17">
        <v>0</v>
      </c>
      <c r="J89" s="30"/>
      <c r="K89" s="30"/>
      <c r="L89" s="30"/>
      <c r="M89" s="30"/>
      <c r="N89" s="27"/>
      <c r="O89" s="27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</row>
    <row r="90" spans="1:16382" s="6" customFormat="1" ht="21.95" customHeight="1">
      <c r="A90" s="64"/>
      <c r="B90" s="50"/>
      <c r="C90" s="43" t="s">
        <v>14</v>
      </c>
      <c r="D90" s="17">
        <f t="shared" ref="D90:I90" si="40">SUM(D86:D89)</f>
        <v>77116.7</v>
      </c>
      <c r="E90" s="17">
        <f t="shared" si="40"/>
        <v>0</v>
      </c>
      <c r="F90" s="17">
        <f t="shared" si="40"/>
        <v>0</v>
      </c>
      <c r="G90" s="17">
        <f t="shared" si="40"/>
        <v>77116.7</v>
      </c>
      <c r="H90" s="17">
        <f t="shared" si="40"/>
        <v>0</v>
      </c>
      <c r="I90" s="17">
        <f t="shared" si="40"/>
        <v>0</v>
      </c>
      <c r="J90" s="30"/>
      <c r="K90" s="30"/>
      <c r="L90" s="30"/>
      <c r="M90" s="30"/>
      <c r="N90" s="27"/>
      <c r="O90" s="27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</row>
    <row r="91" spans="1:16382" s="6" customFormat="1" ht="20.100000000000001" customHeight="1">
      <c r="A91" s="62" t="s">
        <v>28</v>
      </c>
      <c r="B91" s="48"/>
      <c r="C91" s="43">
        <v>2022</v>
      </c>
      <c r="D91" s="17">
        <f t="shared" ref="D91:D114" si="41">E91+F91+G91+H91+I91</f>
        <v>54471.5</v>
      </c>
      <c r="E91" s="17">
        <v>0</v>
      </c>
      <c r="F91" s="17">
        <v>0</v>
      </c>
      <c r="G91" s="17">
        <v>0</v>
      </c>
      <c r="H91" s="17">
        <v>54471.5</v>
      </c>
      <c r="I91" s="17">
        <v>0</v>
      </c>
      <c r="J91" s="30"/>
      <c r="K91" s="30"/>
      <c r="L91" s="30"/>
      <c r="M91" s="30"/>
      <c r="N91" s="27"/>
      <c r="O91" s="27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</row>
    <row r="92" spans="1:16382" s="6" customFormat="1" ht="20.100000000000001" customHeight="1">
      <c r="A92" s="63"/>
      <c r="B92" s="49"/>
      <c r="C92" s="43">
        <v>2023</v>
      </c>
      <c r="D92" s="17">
        <f t="shared" si="41"/>
        <v>39154.699999999997</v>
      </c>
      <c r="E92" s="17">
        <v>0</v>
      </c>
      <c r="F92" s="17">
        <v>0</v>
      </c>
      <c r="G92" s="17">
        <v>0</v>
      </c>
      <c r="H92" s="17">
        <v>39154.699999999997</v>
      </c>
      <c r="I92" s="17">
        <v>0</v>
      </c>
      <c r="J92" s="30"/>
      <c r="K92" s="30"/>
      <c r="L92" s="30"/>
      <c r="M92" s="30"/>
      <c r="N92" s="27"/>
      <c r="O92" s="27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pans="1:16382" s="6" customFormat="1" ht="20.100000000000001" customHeight="1">
      <c r="A93" s="63"/>
      <c r="B93" s="49"/>
      <c r="C93" s="43">
        <v>2024</v>
      </c>
      <c r="D93" s="17">
        <f t="shared" si="41"/>
        <v>22251.599999999999</v>
      </c>
      <c r="E93" s="17">
        <v>0</v>
      </c>
      <c r="F93" s="17">
        <v>0</v>
      </c>
      <c r="G93" s="17">
        <v>0</v>
      </c>
      <c r="H93" s="17">
        <v>22251.599999999999</v>
      </c>
      <c r="I93" s="17">
        <v>0</v>
      </c>
      <c r="J93" s="30"/>
      <c r="K93" s="30"/>
      <c r="L93" s="30"/>
      <c r="M93" s="35"/>
      <c r="N93" s="27"/>
      <c r="O93" s="27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</row>
    <row r="94" spans="1:16382" s="6" customFormat="1" ht="20.100000000000001" customHeight="1">
      <c r="A94" s="63"/>
      <c r="B94" s="49"/>
      <c r="C94" s="43">
        <v>2025</v>
      </c>
      <c r="D94" s="17">
        <f>E94+F94+G94+H94+I94</f>
        <v>16165.500000000002</v>
      </c>
      <c r="E94" s="17">
        <v>0</v>
      </c>
      <c r="F94" s="17">
        <v>0</v>
      </c>
      <c r="G94" s="17">
        <v>0</v>
      </c>
      <c r="H94" s="17">
        <f>3643.9+16084.5-150-3942.1+529.2</f>
        <v>16165.500000000002</v>
      </c>
      <c r="I94" s="17">
        <v>0</v>
      </c>
      <c r="J94" s="30"/>
      <c r="K94" s="30"/>
      <c r="L94" s="30"/>
      <c r="M94" s="30"/>
      <c r="N94" s="37"/>
      <c r="O94" s="27"/>
    </row>
    <row r="95" spans="1:16382" s="6" customFormat="1" ht="20.100000000000001" customHeight="1">
      <c r="A95" s="63"/>
      <c r="B95" s="49"/>
      <c r="C95" s="43">
        <v>2026</v>
      </c>
      <c r="D95" s="17">
        <f>E95+F95+G95+H95+I95</f>
        <v>6666.7</v>
      </c>
      <c r="E95" s="17">
        <v>0</v>
      </c>
      <c r="F95" s="17">
        <v>0</v>
      </c>
      <c r="G95" s="17">
        <v>0</v>
      </c>
      <c r="H95" s="17">
        <v>6666.7</v>
      </c>
      <c r="I95" s="17">
        <v>0</v>
      </c>
      <c r="J95" s="30"/>
      <c r="K95" s="30"/>
      <c r="L95" s="30"/>
      <c r="M95" s="30"/>
      <c r="N95" s="27"/>
      <c r="O95" s="27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</row>
    <row r="96" spans="1:16382" s="6" customFormat="1" ht="20.100000000000001" customHeight="1">
      <c r="A96" s="63"/>
      <c r="B96" s="49"/>
      <c r="C96" s="43">
        <v>2027</v>
      </c>
      <c r="D96" s="17">
        <f>E96+F96+G96+H96+I96</f>
        <v>3292</v>
      </c>
      <c r="E96" s="17">
        <v>0</v>
      </c>
      <c r="F96" s="17">
        <v>0</v>
      </c>
      <c r="G96" s="17">
        <v>0</v>
      </c>
      <c r="H96" s="17">
        <v>3292</v>
      </c>
      <c r="I96" s="17">
        <v>0</v>
      </c>
      <c r="J96" s="30"/>
      <c r="K96" s="30"/>
      <c r="L96" s="30"/>
      <c r="M96" s="30"/>
      <c r="N96" s="27"/>
      <c r="O96" s="27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</row>
    <row r="97" spans="1:16382" s="6" customFormat="1" ht="20.100000000000001" customHeight="1">
      <c r="A97" s="63"/>
      <c r="B97" s="49"/>
      <c r="C97" s="43">
        <v>2028</v>
      </c>
      <c r="D97" s="17">
        <f>E97+F97+G97+H97+I97</f>
        <v>68929.3</v>
      </c>
      <c r="E97" s="17">
        <v>0</v>
      </c>
      <c r="F97" s="17">
        <v>0</v>
      </c>
      <c r="G97" s="17">
        <v>0</v>
      </c>
      <c r="H97" s="17">
        <v>68929.3</v>
      </c>
      <c r="I97" s="17">
        <v>0</v>
      </c>
      <c r="J97" s="30"/>
      <c r="K97" s="30"/>
      <c r="L97" s="30"/>
      <c r="M97" s="30"/>
      <c r="N97" s="27"/>
      <c r="O97" s="27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  <c r="XEQ97" s="5"/>
      <c r="XER97" s="5"/>
      <c r="XES97" s="5"/>
      <c r="XET97" s="5"/>
      <c r="XEU97" s="5"/>
      <c r="XEV97" s="5"/>
      <c r="XEW97" s="5"/>
      <c r="XEX97" s="5"/>
      <c r="XEY97" s="5"/>
      <c r="XEZ97" s="5"/>
      <c r="XFA97" s="5"/>
      <c r="XFB97" s="5"/>
    </row>
    <row r="98" spans="1:16382" s="6" customFormat="1" ht="21.95" customHeight="1">
      <c r="A98" s="64"/>
      <c r="B98" s="50"/>
      <c r="C98" s="43" t="s">
        <v>14</v>
      </c>
      <c r="D98" s="17">
        <f t="shared" ref="D98:H98" si="42">SUM(D91:D97)</f>
        <v>210931.3</v>
      </c>
      <c r="E98" s="17">
        <f t="shared" si="42"/>
        <v>0</v>
      </c>
      <c r="F98" s="17">
        <f t="shared" si="42"/>
        <v>0</v>
      </c>
      <c r="G98" s="17">
        <f t="shared" si="42"/>
        <v>0</v>
      </c>
      <c r="H98" s="17">
        <f t="shared" si="42"/>
        <v>210931.3</v>
      </c>
      <c r="I98" s="17">
        <f>SUM(I91:I97)</f>
        <v>0</v>
      </c>
      <c r="J98" s="30"/>
      <c r="K98" s="30"/>
      <c r="L98" s="30"/>
      <c r="M98" s="30"/>
      <c r="N98" s="27"/>
      <c r="O98" s="27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</row>
    <row r="99" spans="1:16382" s="6" customFormat="1" ht="20.100000000000001" customHeight="1">
      <c r="A99" s="62" t="s">
        <v>29</v>
      </c>
      <c r="B99" s="48"/>
      <c r="C99" s="43">
        <v>2022</v>
      </c>
      <c r="D99" s="17">
        <f>SUM(E99:I99)</f>
        <v>77194.100000000006</v>
      </c>
      <c r="E99" s="17">
        <v>0</v>
      </c>
      <c r="F99" s="17">
        <v>0</v>
      </c>
      <c r="G99" s="17">
        <v>0</v>
      </c>
      <c r="H99" s="17">
        <v>77194.100000000006</v>
      </c>
      <c r="I99" s="17">
        <v>0</v>
      </c>
      <c r="J99" s="30"/>
      <c r="K99" s="30"/>
      <c r="L99" s="30"/>
      <c r="M99" s="30"/>
      <c r="N99" s="27"/>
      <c r="O99" s="27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</row>
    <row r="100" spans="1:16382" s="6" customFormat="1" ht="20.100000000000001" customHeight="1">
      <c r="A100" s="63"/>
      <c r="B100" s="49"/>
      <c r="C100" s="43">
        <v>2023</v>
      </c>
      <c r="D100" s="17">
        <f t="shared" ref="D100:D105" si="43">SUM(E100:I100)</f>
        <v>81953.399999999994</v>
      </c>
      <c r="E100" s="17">
        <v>0</v>
      </c>
      <c r="F100" s="17">
        <v>0</v>
      </c>
      <c r="G100" s="17">
        <v>0</v>
      </c>
      <c r="H100" s="17">
        <v>81953.399999999994</v>
      </c>
      <c r="I100" s="17">
        <v>0</v>
      </c>
      <c r="J100" s="30"/>
      <c r="K100" s="30"/>
      <c r="L100" s="30"/>
      <c r="M100" s="30"/>
      <c r="N100" s="27"/>
      <c r="O100" s="27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</row>
    <row r="101" spans="1:16382" s="6" customFormat="1" ht="20.100000000000001" customHeight="1">
      <c r="A101" s="63"/>
      <c r="B101" s="49"/>
      <c r="C101" s="43">
        <v>2024</v>
      </c>
      <c r="D101" s="17">
        <f t="shared" si="43"/>
        <v>63225.9</v>
      </c>
      <c r="E101" s="17">
        <v>0</v>
      </c>
      <c r="F101" s="17">
        <v>0</v>
      </c>
      <c r="G101" s="17">
        <v>0</v>
      </c>
      <c r="H101" s="17">
        <v>63225.9</v>
      </c>
      <c r="I101" s="17">
        <v>0</v>
      </c>
      <c r="J101" s="30"/>
      <c r="K101" s="30"/>
      <c r="L101" s="30"/>
      <c r="M101" s="35"/>
      <c r="O101" s="27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</row>
    <row r="102" spans="1:16382" ht="20.100000000000001" customHeight="1">
      <c r="A102" s="63"/>
      <c r="B102" s="49"/>
      <c r="C102" s="43">
        <v>2025</v>
      </c>
      <c r="D102" s="17">
        <f t="shared" si="43"/>
        <v>128642.6</v>
      </c>
      <c r="E102" s="17">
        <v>0</v>
      </c>
      <c r="F102" s="17">
        <v>0</v>
      </c>
      <c r="G102" s="17">
        <v>0</v>
      </c>
      <c r="H102" s="17">
        <f>111137.6+17355-0.1+150+0.1</f>
        <v>128642.6</v>
      </c>
      <c r="I102" s="17">
        <v>0</v>
      </c>
      <c r="L102" s="38"/>
    </row>
    <row r="103" spans="1:16382" ht="20.100000000000001" customHeight="1">
      <c r="A103" s="63"/>
      <c r="B103" s="49"/>
      <c r="C103" s="43">
        <v>2026</v>
      </c>
      <c r="D103" s="17">
        <f t="shared" si="43"/>
        <v>132751.6</v>
      </c>
      <c r="E103" s="17">
        <v>0</v>
      </c>
      <c r="F103" s="17">
        <v>0</v>
      </c>
      <c r="G103" s="17">
        <v>0</v>
      </c>
      <c r="H103" s="17">
        <v>132751.6</v>
      </c>
      <c r="I103" s="17">
        <v>0</v>
      </c>
      <c r="L103" s="39"/>
      <c r="N103" s="5"/>
    </row>
    <row r="104" spans="1:16382" ht="20.100000000000001" customHeight="1">
      <c r="A104" s="63"/>
      <c r="B104" s="49"/>
      <c r="C104" s="43">
        <v>2027</v>
      </c>
      <c r="D104" s="17">
        <f t="shared" si="43"/>
        <v>132751.6</v>
      </c>
      <c r="E104" s="17">
        <v>0</v>
      </c>
      <c r="F104" s="17">
        <v>0</v>
      </c>
      <c r="G104" s="17">
        <v>0</v>
      </c>
      <c r="H104" s="17">
        <v>132751.6</v>
      </c>
      <c r="I104" s="17">
        <v>0</v>
      </c>
    </row>
    <row r="105" spans="1:16382" ht="20.100000000000001" customHeight="1">
      <c r="A105" s="63"/>
      <c r="B105" s="49"/>
      <c r="C105" s="43">
        <v>2028</v>
      </c>
      <c r="D105" s="17">
        <f t="shared" si="43"/>
        <v>132751.6</v>
      </c>
      <c r="E105" s="17">
        <v>0</v>
      </c>
      <c r="F105" s="17">
        <v>0</v>
      </c>
      <c r="G105" s="17">
        <v>0</v>
      </c>
      <c r="H105" s="17">
        <v>132751.6</v>
      </c>
      <c r="I105" s="17">
        <v>0</v>
      </c>
    </row>
    <row r="106" spans="1:16382" s="6" customFormat="1" ht="21.95" customHeight="1">
      <c r="A106" s="64"/>
      <c r="B106" s="50"/>
      <c r="C106" s="43" t="s">
        <v>14</v>
      </c>
      <c r="D106" s="17">
        <f t="shared" ref="D106:H106" si="44">SUM(D99:D105)</f>
        <v>749270.79999999993</v>
      </c>
      <c r="E106" s="17">
        <f t="shared" si="44"/>
        <v>0</v>
      </c>
      <c r="F106" s="17">
        <f t="shared" si="44"/>
        <v>0</v>
      </c>
      <c r="G106" s="17">
        <f t="shared" si="44"/>
        <v>0</v>
      </c>
      <c r="H106" s="17">
        <f t="shared" si="44"/>
        <v>749270.79999999993</v>
      </c>
      <c r="I106" s="17">
        <f>SUM(I99:I105)</f>
        <v>0</v>
      </c>
      <c r="J106" s="30"/>
      <c r="K106" s="30"/>
      <c r="L106" s="30"/>
      <c r="M106" s="30"/>
      <c r="N106" s="27"/>
      <c r="O106" s="27"/>
    </row>
    <row r="107" spans="1:16382" s="6" customFormat="1" ht="21.95" customHeight="1">
      <c r="A107" s="62" t="s">
        <v>30</v>
      </c>
      <c r="B107" s="48"/>
      <c r="C107" s="43">
        <v>2022</v>
      </c>
      <c r="D107" s="17">
        <f>SUM(E107:I107)</f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30"/>
      <c r="K107" s="30"/>
      <c r="L107" s="30"/>
      <c r="M107" s="30"/>
      <c r="N107" s="27"/>
      <c r="O107" s="27"/>
    </row>
    <row r="108" spans="1:16382" s="6" customFormat="1" ht="20.100000000000001" customHeight="1">
      <c r="A108" s="63"/>
      <c r="B108" s="49"/>
      <c r="C108" s="43">
        <v>2023</v>
      </c>
      <c r="D108" s="17">
        <f t="shared" si="41"/>
        <v>1074.3</v>
      </c>
      <c r="E108" s="17">
        <v>0</v>
      </c>
      <c r="F108" s="17">
        <v>0</v>
      </c>
      <c r="G108" s="17">
        <v>977.6</v>
      </c>
      <c r="H108" s="17">
        <v>96.7</v>
      </c>
      <c r="I108" s="17">
        <v>0</v>
      </c>
      <c r="J108" s="30"/>
      <c r="K108" s="30"/>
      <c r="L108" s="30"/>
      <c r="M108" s="30"/>
      <c r="N108" s="27"/>
      <c r="O108" s="27"/>
    </row>
    <row r="109" spans="1:16382" s="6" customFormat="1" ht="20.100000000000001" customHeight="1">
      <c r="A109" s="63"/>
      <c r="B109" s="49"/>
      <c r="C109" s="43">
        <v>2024</v>
      </c>
      <c r="D109" s="17">
        <f t="shared" si="41"/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30"/>
      <c r="K109" s="30"/>
      <c r="L109" s="30"/>
      <c r="M109" s="30"/>
      <c r="N109" s="27"/>
      <c r="O109" s="27"/>
    </row>
    <row r="110" spans="1:16382" s="6" customFormat="1" ht="20.100000000000001" customHeight="1">
      <c r="A110" s="63"/>
      <c r="B110" s="49"/>
      <c r="C110" s="43">
        <v>2025</v>
      </c>
      <c r="D110" s="17">
        <f>E110+F110+G110+H110+I110</f>
        <v>202709.8</v>
      </c>
      <c r="E110" s="17">
        <v>0</v>
      </c>
      <c r="F110" s="17">
        <v>0</v>
      </c>
      <c r="G110" s="17">
        <f>186508.3-99.2</f>
        <v>186409.09999999998</v>
      </c>
      <c r="H110" s="17">
        <v>16300.7</v>
      </c>
      <c r="I110" s="17">
        <v>0</v>
      </c>
      <c r="J110" s="30"/>
      <c r="K110" s="30"/>
      <c r="L110" s="30"/>
      <c r="M110" s="30"/>
      <c r="N110" s="27"/>
      <c r="O110" s="27"/>
    </row>
    <row r="111" spans="1:16382" s="6" customFormat="1" ht="20.100000000000001" customHeight="1">
      <c r="A111" s="63"/>
      <c r="B111" s="49"/>
      <c r="C111" s="43">
        <v>2026</v>
      </c>
      <c r="D111" s="17">
        <f>E111+F111+G111+H111+I111</f>
        <v>7687.8</v>
      </c>
      <c r="E111" s="17">
        <v>0</v>
      </c>
      <c r="F111" s="17">
        <v>0</v>
      </c>
      <c r="G111" s="17">
        <v>0</v>
      </c>
      <c r="H111" s="17">
        <v>7687.8</v>
      </c>
      <c r="I111" s="17">
        <v>0</v>
      </c>
      <c r="J111" s="30"/>
      <c r="K111" s="30"/>
      <c r="L111" s="30"/>
      <c r="M111" s="30"/>
      <c r="N111" s="27"/>
      <c r="O111" s="27"/>
    </row>
    <row r="112" spans="1:16382" s="6" customFormat="1" ht="21.95" customHeight="1">
      <c r="A112" s="64"/>
      <c r="B112" s="50"/>
      <c r="C112" s="43" t="s">
        <v>14</v>
      </c>
      <c r="D112" s="17">
        <f t="shared" ref="D112:I112" si="45">SUM(D107:D111)</f>
        <v>211471.89999999997</v>
      </c>
      <c r="E112" s="17">
        <f t="shared" si="45"/>
        <v>0</v>
      </c>
      <c r="F112" s="17">
        <f t="shared" si="45"/>
        <v>0</v>
      </c>
      <c r="G112" s="17">
        <f t="shared" si="45"/>
        <v>187386.69999999998</v>
      </c>
      <c r="H112" s="17">
        <f t="shared" si="45"/>
        <v>24085.200000000001</v>
      </c>
      <c r="I112" s="17">
        <f t="shared" si="45"/>
        <v>0</v>
      </c>
      <c r="J112" s="30"/>
      <c r="K112" s="30"/>
      <c r="L112" s="30"/>
      <c r="M112" s="30"/>
      <c r="N112" s="27"/>
      <c r="O112" s="27"/>
    </row>
    <row r="113" spans="1:15" s="6" customFormat="1" ht="33" customHeight="1">
      <c r="A113" s="62" t="s">
        <v>41</v>
      </c>
      <c r="B113" s="48"/>
      <c r="C113" s="43">
        <v>2022</v>
      </c>
      <c r="D113" s="17">
        <f t="shared" si="41"/>
        <v>61042.3</v>
      </c>
      <c r="E113" s="17">
        <v>0</v>
      </c>
      <c r="F113" s="17">
        <v>56769.3</v>
      </c>
      <c r="G113" s="17">
        <v>0</v>
      </c>
      <c r="H113" s="17">
        <v>4273</v>
      </c>
      <c r="I113" s="17">
        <v>0</v>
      </c>
      <c r="J113" s="30"/>
      <c r="K113" s="30"/>
      <c r="L113" s="30"/>
      <c r="M113" s="30"/>
      <c r="N113" s="27"/>
      <c r="O113" s="27"/>
    </row>
    <row r="114" spans="1:15" s="6" customFormat="1" ht="33" customHeight="1">
      <c r="A114" s="63"/>
      <c r="B114" s="49"/>
      <c r="C114" s="43">
        <v>2023</v>
      </c>
      <c r="D114" s="17">
        <f t="shared" si="41"/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30"/>
      <c r="K114" s="30"/>
      <c r="L114" s="30"/>
      <c r="M114" s="30"/>
      <c r="N114" s="27"/>
      <c r="O114" s="27"/>
    </row>
    <row r="115" spans="1:15" s="6" customFormat="1" ht="44.25" customHeight="1">
      <c r="A115" s="64"/>
      <c r="B115" s="50"/>
      <c r="C115" s="43" t="s">
        <v>14</v>
      </c>
      <c r="D115" s="17">
        <f t="shared" ref="D115:H115" si="46">SUM(D113:D114)</f>
        <v>61042.3</v>
      </c>
      <c r="E115" s="17">
        <f t="shared" si="46"/>
        <v>0</v>
      </c>
      <c r="F115" s="17">
        <f t="shared" si="46"/>
        <v>56769.3</v>
      </c>
      <c r="G115" s="17">
        <f t="shared" si="46"/>
        <v>0</v>
      </c>
      <c r="H115" s="17">
        <f t="shared" si="46"/>
        <v>4273</v>
      </c>
      <c r="I115" s="17">
        <f>SUM(I113:I114)</f>
        <v>0</v>
      </c>
      <c r="J115" s="30"/>
      <c r="K115" s="30"/>
      <c r="L115" s="30"/>
      <c r="M115" s="30"/>
      <c r="N115" s="27"/>
      <c r="O115" s="27"/>
    </row>
    <row r="116" spans="1:15" s="6" customFormat="1" ht="21" customHeight="1">
      <c r="A116" s="62" t="s">
        <v>49</v>
      </c>
      <c r="B116" s="48"/>
      <c r="C116" s="43">
        <v>2026</v>
      </c>
      <c r="D116" s="17">
        <f t="shared" ref="D116:D117" si="47">E116+F116+G116+H116+I116</f>
        <v>1401</v>
      </c>
      <c r="E116" s="17">
        <v>0</v>
      </c>
      <c r="F116" s="17">
        <v>0</v>
      </c>
      <c r="G116" s="17">
        <v>0</v>
      </c>
      <c r="H116" s="17">
        <v>1401</v>
      </c>
      <c r="I116" s="17">
        <v>0</v>
      </c>
      <c r="J116" s="30"/>
      <c r="K116" s="30"/>
      <c r="L116" s="30"/>
      <c r="M116" s="30"/>
      <c r="N116" s="27"/>
      <c r="O116" s="27"/>
    </row>
    <row r="117" spans="1:15" s="6" customFormat="1" ht="20.25" customHeight="1">
      <c r="A117" s="63"/>
      <c r="B117" s="49"/>
      <c r="C117" s="43">
        <v>2027</v>
      </c>
      <c r="D117" s="17">
        <f t="shared" si="47"/>
        <v>1796.6</v>
      </c>
      <c r="E117" s="17">
        <v>0</v>
      </c>
      <c r="F117" s="17">
        <v>0</v>
      </c>
      <c r="G117" s="17">
        <v>0</v>
      </c>
      <c r="H117" s="17">
        <v>1796.6</v>
      </c>
      <c r="I117" s="17">
        <v>0</v>
      </c>
      <c r="J117" s="30"/>
      <c r="K117" s="30"/>
      <c r="L117" s="30"/>
      <c r="M117" s="30"/>
      <c r="N117" s="27"/>
      <c r="O117" s="27"/>
    </row>
    <row r="118" spans="1:15" s="6" customFormat="1" ht="22.5" customHeight="1">
      <c r="A118" s="64"/>
      <c r="B118" s="50"/>
      <c r="C118" s="43" t="s">
        <v>14</v>
      </c>
      <c r="D118" s="17">
        <f t="shared" ref="D118:I118" si="48">D116+D117</f>
        <v>3197.6</v>
      </c>
      <c r="E118" s="17">
        <f t="shared" si="48"/>
        <v>0</v>
      </c>
      <c r="F118" s="17">
        <f t="shared" si="48"/>
        <v>0</v>
      </c>
      <c r="G118" s="17">
        <f t="shared" si="48"/>
        <v>0</v>
      </c>
      <c r="H118" s="17">
        <f t="shared" si="48"/>
        <v>3197.6</v>
      </c>
      <c r="I118" s="17">
        <f t="shared" si="48"/>
        <v>0</v>
      </c>
      <c r="J118" s="30"/>
      <c r="K118" s="30"/>
      <c r="L118" s="30"/>
      <c r="M118" s="30"/>
      <c r="N118" s="27"/>
      <c r="O118" s="27"/>
    </row>
    <row r="119" spans="1:15" s="6" customFormat="1" ht="39" customHeight="1">
      <c r="A119" s="65" t="s">
        <v>34</v>
      </c>
      <c r="B119" s="66"/>
      <c r="C119" s="66"/>
      <c r="D119" s="66"/>
      <c r="E119" s="66"/>
      <c r="F119" s="66"/>
      <c r="G119" s="66"/>
      <c r="H119" s="66"/>
      <c r="I119" s="67"/>
      <c r="J119" s="30"/>
      <c r="K119" s="30"/>
      <c r="L119" s="30"/>
      <c r="M119" s="30"/>
      <c r="N119" s="27"/>
      <c r="O119" s="27"/>
    </row>
    <row r="120" spans="1:15" s="6" customFormat="1" ht="20.100000000000001" customHeight="1">
      <c r="A120" s="56" t="s">
        <v>14</v>
      </c>
      <c r="B120" s="68"/>
      <c r="C120" s="11">
        <v>2022</v>
      </c>
      <c r="D120" s="13">
        <f t="shared" ref="D120:I121" si="49">D130</f>
        <v>2495.1</v>
      </c>
      <c r="E120" s="13">
        <f t="shared" si="49"/>
        <v>0</v>
      </c>
      <c r="F120" s="13">
        <f t="shared" si="49"/>
        <v>0</v>
      </c>
      <c r="G120" s="13">
        <f t="shared" si="49"/>
        <v>0</v>
      </c>
      <c r="H120" s="13">
        <f t="shared" si="49"/>
        <v>2495.1</v>
      </c>
      <c r="I120" s="13">
        <f t="shared" si="49"/>
        <v>0</v>
      </c>
      <c r="J120" s="30"/>
      <c r="K120" s="30"/>
      <c r="L120" s="30"/>
      <c r="M120" s="30"/>
      <c r="N120" s="27"/>
      <c r="O120" s="27"/>
    </row>
    <row r="121" spans="1:15" s="6" customFormat="1" ht="20.100000000000001" customHeight="1">
      <c r="A121" s="57"/>
      <c r="B121" s="70"/>
      <c r="C121" s="11">
        <v>2023</v>
      </c>
      <c r="D121" s="13">
        <f t="shared" si="49"/>
        <v>3321.7000000000003</v>
      </c>
      <c r="E121" s="13">
        <f t="shared" si="49"/>
        <v>0</v>
      </c>
      <c r="F121" s="13">
        <f t="shared" si="49"/>
        <v>0</v>
      </c>
      <c r="G121" s="13">
        <f t="shared" si="49"/>
        <v>0</v>
      </c>
      <c r="H121" s="13">
        <f t="shared" si="49"/>
        <v>3321.7000000000003</v>
      </c>
      <c r="I121" s="13">
        <f t="shared" si="49"/>
        <v>0</v>
      </c>
      <c r="J121" s="30"/>
      <c r="K121" s="30"/>
      <c r="L121" s="30"/>
      <c r="M121" s="30"/>
      <c r="N121" s="27"/>
      <c r="O121" s="27"/>
    </row>
    <row r="122" spans="1:15" s="6" customFormat="1" ht="20.100000000000001" customHeight="1">
      <c r="A122" s="57"/>
      <c r="B122" s="70"/>
      <c r="C122" s="11">
        <v>2024</v>
      </c>
      <c r="D122" s="13">
        <f t="shared" ref="D122:I122" si="50">D132+D128</f>
        <v>5533.3</v>
      </c>
      <c r="E122" s="13">
        <f t="shared" si="50"/>
        <v>0</v>
      </c>
      <c r="F122" s="13">
        <f t="shared" si="50"/>
        <v>0</v>
      </c>
      <c r="G122" s="13">
        <f t="shared" si="50"/>
        <v>0</v>
      </c>
      <c r="H122" s="13">
        <f t="shared" si="50"/>
        <v>5533.3</v>
      </c>
      <c r="I122" s="13">
        <f t="shared" si="50"/>
        <v>0</v>
      </c>
      <c r="J122" s="30"/>
      <c r="K122" s="30"/>
      <c r="L122" s="30"/>
      <c r="M122" s="30"/>
      <c r="N122" s="27"/>
      <c r="O122" s="27"/>
    </row>
    <row r="123" spans="1:15" s="6" customFormat="1" ht="20.100000000000001" customHeight="1">
      <c r="A123" s="57"/>
      <c r="B123" s="70"/>
      <c r="C123" s="11">
        <v>2025</v>
      </c>
      <c r="D123" s="13">
        <f t="shared" ref="D123:I126" si="51">D133</f>
        <v>4278.6000000000004</v>
      </c>
      <c r="E123" s="13">
        <f t="shared" si="51"/>
        <v>0</v>
      </c>
      <c r="F123" s="13">
        <f t="shared" si="51"/>
        <v>0</v>
      </c>
      <c r="G123" s="13">
        <f t="shared" si="51"/>
        <v>0</v>
      </c>
      <c r="H123" s="13">
        <f t="shared" si="51"/>
        <v>4278.6000000000004</v>
      </c>
      <c r="I123" s="13">
        <f t="shared" si="51"/>
        <v>0</v>
      </c>
      <c r="J123" s="30"/>
      <c r="K123" s="30"/>
      <c r="L123" s="30"/>
      <c r="M123" s="30"/>
      <c r="N123" s="27"/>
      <c r="O123" s="27"/>
    </row>
    <row r="124" spans="1:15" s="6" customFormat="1" ht="20.100000000000001" customHeight="1">
      <c r="A124" s="57"/>
      <c r="B124" s="70"/>
      <c r="C124" s="11">
        <v>2026</v>
      </c>
      <c r="D124" s="13">
        <f t="shared" si="51"/>
        <v>44668</v>
      </c>
      <c r="E124" s="13">
        <f t="shared" si="51"/>
        <v>0</v>
      </c>
      <c r="F124" s="13">
        <f t="shared" si="51"/>
        <v>0</v>
      </c>
      <c r="G124" s="13">
        <f t="shared" si="51"/>
        <v>0</v>
      </c>
      <c r="H124" s="13">
        <f t="shared" si="51"/>
        <v>44668</v>
      </c>
      <c r="I124" s="13">
        <f t="shared" si="51"/>
        <v>0</v>
      </c>
      <c r="J124" s="30"/>
      <c r="K124" s="30"/>
      <c r="L124" s="30"/>
      <c r="M124" s="30"/>
      <c r="N124" s="27"/>
      <c r="O124" s="27"/>
    </row>
    <row r="125" spans="1:15" s="6" customFormat="1" ht="20.100000000000001" customHeight="1">
      <c r="A125" s="57"/>
      <c r="B125" s="70"/>
      <c r="C125" s="11">
        <v>2027</v>
      </c>
      <c r="D125" s="13">
        <f t="shared" si="51"/>
        <v>40805.4</v>
      </c>
      <c r="E125" s="13">
        <f t="shared" si="51"/>
        <v>0</v>
      </c>
      <c r="F125" s="13">
        <f t="shared" si="51"/>
        <v>0</v>
      </c>
      <c r="G125" s="13">
        <f t="shared" si="51"/>
        <v>0</v>
      </c>
      <c r="H125" s="13">
        <f t="shared" si="51"/>
        <v>40805.4</v>
      </c>
      <c r="I125" s="13">
        <f t="shared" si="51"/>
        <v>0</v>
      </c>
      <c r="J125" s="30"/>
      <c r="K125" s="30"/>
      <c r="L125" s="30"/>
      <c r="M125" s="30"/>
      <c r="N125" s="27"/>
      <c r="O125" s="27"/>
    </row>
    <row r="126" spans="1:15" s="6" customFormat="1" ht="20.100000000000001" customHeight="1">
      <c r="A126" s="57"/>
      <c r="B126" s="70"/>
      <c r="C126" s="11">
        <v>2028</v>
      </c>
      <c r="D126" s="13">
        <f t="shared" si="51"/>
        <v>41978</v>
      </c>
      <c r="E126" s="13">
        <f t="shared" si="51"/>
        <v>0</v>
      </c>
      <c r="F126" s="13">
        <f t="shared" si="51"/>
        <v>0</v>
      </c>
      <c r="G126" s="13">
        <f t="shared" si="51"/>
        <v>0</v>
      </c>
      <c r="H126" s="13">
        <f t="shared" si="51"/>
        <v>41978</v>
      </c>
      <c r="I126" s="13">
        <f>I136</f>
        <v>0</v>
      </c>
      <c r="J126" s="30"/>
      <c r="K126" s="30"/>
      <c r="L126" s="30"/>
      <c r="M126" s="30"/>
      <c r="N126" s="27"/>
      <c r="O126" s="27"/>
    </row>
    <row r="127" spans="1:15" ht="21.95" customHeight="1">
      <c r="A127" s="58"/>
      <c r="B127" s="69"/>
      <c r="C127" s="11" t="s">
        <v>14</v>
      </c>
      <c r="D127" s="13">
        <f t="shared" ref="D127:H127" si="52">SUM(D120:D126)</f>
        <v>143080.1</v>
      </c>
      <c r="E127" s="13">
        <f t="shared" si="52"/>
        <v>0</v>
      </c>
      <c r="F127" s="13">
        <f t="shared" si="52"/>
        <v>0</v>
      </c>
      <c r="G127" s="13">
        <f t="shared" si="52"/>
        <v>0</v>
      </c>
      <c r="H127" s="13">
        <f t="shared" si="52"/>
        <v>143080.1</v>
      </c>
      <c r="I127" s="13">
        <f>SUM(I120:I126)</f>
        <v>0</v>
      </c>
    </row>
    <row r="128" spans="1:15" ht="46.5" customHeight="1">
      <c r="A128" s="62" t="s">
        <v>31</v>
      </c>
      <c r="B128" s="68"/>
      <c r="C128" s="43">
        <v>2024</v>
      </c>
      <c r="D128" s="17">
        <f>SUM(E128:I128)</f>
        <v>1680.9</v>
      </c>
      <c r="E128" s="17">
        <v>0</v>
      </c>
      <c r="F128" s="17">
        <v>0</v>
      </c>
      <c r="G128" s="17">
        <v>0</v>
      </c>
      <c r="H128" s="17">
        <v>1680.9</v>
      </c>
      <c r="I128" s="17">
        <v>0</v>
      </c>
    </row>
    <row r="129" spans="1:16139" ht="54" customHeight="1">
      <c r="A129" s="64"/>
      <c r="B129" s="69"/>
      <c r="C129" s="43" t="s">
        <v>14</v>
      </c>
      <c r="D129" s="17">
        <f t="shared" ref="D129:I129" si="53">SUM(D128:D128)</f>
        <v>1680.9</v>
      </c>
      <c r="E129" s="17">
        <f t="shared" si="53"/>
        <v>0</v>
      </c>
      <c r="F129" s="17">
        <f t="shared" si="53"/>
        <v>0</v>
      </c>
      <c r="G129" s="17">
        <f t="shared" si="53"/>
        <v>0</v>
      </c>
      <c r="H129" s="17">
        <f t="shared" si="53"/>
        <v>1680.9</v>
      </c>
      <c r="I129" s="17">
        <f t="shared" si="53"/>
        <v>0</v>
      </c>
    </row>
    <row r="130" spans="1:16139" ht="20.100000000000001" customHeight="1">
      <c r="A130" s="62" t="s">
        <v>32</v>
      </c>
      <c r="B130" s="68"/>
      <c r="C130" s="43">
        <v>2022</v>
      </c>
      <c r="D130" s="17">
        <f t="shared" ref="D130:D136" si="54">E130+F130+G130+H130+I130</f>
        <v>2495.1</v>
      </c>
      <c r="E130" s="17">
        <v>0</v>
      </c>
      <c r="F130" s="17">
        <v>0</v>
      </c>
      <c r="G130" s="17">
        <v>0</v>
      </c>
      <c r="H130" s="17">
        <v>2495.1</v>
      </c>
      <c r="I130" s="17">
        <v>0</v>
      </c>
    </row>
    <row r="131" spans="1:16139" s="6" customFormat="1" ht="20.100000000000001" customHeight="1">
      <c r="A131" s="63"/>
      <c r="B131" s="70"/>
      <c r="C131" s="43">
        <v>2023</v>
      </c>
      <c r="D131" s="17">
        <f t="shared" si="54"/>
        <v>3321.7000000000003</v>
      </c>
      <c r="E131" s="17">
        <v>0</v>
      </c>
      <c r="F131" s="17">
        <v>0</v>
      </c>
      <c r="G131" s="17">
        <v>0</v>
      </c>
      <c r="H131" s="17">
        <f>2647.3+674.4</f>
        <v>3321.7000000000003</v>
      </c>
      <c r="I131" s="17">
        <v>0</v>
      </c>
      <c r="J131" s="30"/>
      <c r="K131" s="30"/>
      <c r="L131" s="30"/>
      <c r="M131" s="30"/>
      <c r="N131" s="27"/>
      <c r="O131" s="27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  <c r="AMK131" s="5"/>
      <c r="AML131" s="5"/>
      <c r="AMM131" s="5"/>
      <c r="AMN131" s="5"/>
      <c r="AMO131" s="5"/>
      <c r="AMP131" s="5"/>
      <c r="AMQ131" s="5"/>
      <c r="AMR131" s="5"/>
      <c r="AMS131" s="5"/>
      <c r="AMT131" s="5"/>
      <c r="AMU131" s="5"/>
      <c r="AMV131" s="5"/>
      <c r="AMW131" s="5"/>
      <c r="AMX131" s="5"/>
      <c r="AMY131" s="5"/>
      <c r="AMZ131" s="5"/>
      <c r="ANA131" s="5"/>
      <c r="ANB131" s="5"/>
      <c r="ANC131" s="5"/>
      <c r="AND131" s="5"/>
      <c r="ANE131" s="5"/>
      <c r="ANF131" s="5"/>
      <c r="ANG131" s="5"/>
      <c r="ANH131" s="5"/>
      <c r="ANI131" s="5"/>
      <c r="ANJ131" s="5"/>
      <c r="ANK131" s="5"/>
      <c r="ANL131" s="5"/>
      <c r="ANM131" s="5"/>
      <c r="ANN131" s="5"/>
      <c r="ANO131" s="5"/>
      <c r="ANP131" s="5"/>
      <c r="ANQ131" s="5"/>
      <c r="ANR131" s="5"/>
      <c r="ANS131" s="5"/>
      <c r="ANT131" s="5"/>
      <c r="ANU131" s="5"/>
      <c r="ANV131" s="5"/>
      <c r="ANW131" s="5"/>
      <c r="ANX131" s="5"/>
      <c r="ANY131" s="5"/>
      <c r="ANZ131" s="5"/>
      <c r="AOA131" s="5"/>
      <c r="AOB131" s="5"/>
      <c r="AOC131" s="5"/>
      <c r="AOD131" s="5"/>
      <c r="AOE131" s="5"/>
      <c r="AOF131" s="5"/>
      <c r="AOG131" s="5"/>
      <c r="AOH131" s="5"/>
      <c r="AOI131" s="5"/>
      <c r="AOJ131" s="5"/>
      <c r="AOK131" s="5"/>
      <c r="AOL131" s="5"/>
      <c r="AOM131" s="5"/>
      <c r="AON131" s="5"/>
      <c r="AOO131" s="5"/>
      <c r="AOP131" s="5"/>
      <c r="AOQ131" s="5"/>
      <c r="AOR131" s="5"/>
      <c r="AOS131" s="5"/>
      <c r="AOT131" s="5"/>
      <c r="AOU131" s="5"/>
      <c r="AOV131" s="5"/>
      <c r="AOW131" s="5"/>
      <c r="AOX131" s="5"/>
      <c r="AOY131" s="5"/>
      <c r="AOZ131" s="5"/>
      <c r="APA131" s="5"/>
      <c r="APB131" s="5"/>
      <c r="APC131" s="5"/>
      <c r="APD131" s="5"/>
      <c r="APE131" s="5"/>
      <c r="APF131" s="5"/>
      <c r="APG131" s="5"/>
      <c r="APH131" s="5"/>
      <c r="API131" s="5"/>
      <c r="APJ131" s="5"/>
      <c r="APK131" s="5"/>
      <c r="APL131" s="5"/>
      <c r="APM131" s="5"/>
      <c r="APN131" s="5"/>
      <c r="APO131" s="5"/>
      <c r="APP131" s="5"/>
      <c r="APQ131" s="5"/>
      <c r="APR131" s="5"/>
      <c r="APS131" s="5"/>
      <c r="APT131" s="5"/>
      <c r="APU131" s="5"/>
      <c r="APV131" s="5"/>
      <c r="APW131" s="5"/>
      <c r="APX131" s="5"/>
      <c r="APY131" s="5"/>
      <c r="APZ131" s="5"/>
      <c r="AQA131" s="5"/>
      <c r="AQB131" s="5"/>
      <c r="AQC131" s="5"/>
      <c r="AQD131" s="5"/>
      <c r="AQE131" s="5"/>
      <c r="AQF131" s="5"/>
      <c r="AQG131" s="5"/>
      <c r="AQH131" s="5"/>
      <c r="AQI131" s="5"/>
      <c r="AQJ131" s="5"/>
      <c r="AQK131" s="5"/>
      <c r="AQL131" s="5"/>
      <c r="AQM131" s="5"/>
      <c r="AQN131" s="5"/>
      <c r="AQO131" s="5"/>
      <c r="AQP131" s="5"/>
      <c r="AQQ131" s="5"/>
      <c r="AQR131" s="5"/>
      <c r="AQS131" s="5"/>
      <c r="AQT131" s="5"/>
      <c r="AQU131" s="5"/>
      <c r="AQV131" s="5"/>
      <c r="AQW131" s="5"/>
      <c r="AQX131" s="5"/>
      <c r="AQY131" s="5"/>
      <c r="AQZ131" s="5"/>
      <c r="ARA131" s="5"/>
      <c r="ARB131" s="5"/>
      <c r="ARC131" s="5"/>
      <c r="ARD131" s="5"/>
      <c r="ARE131" s="5"/>
      <c r="ARF131" s="5"/>
      <c r="ARG131" s="5"/>
      <c r="ARH131" s="5"/>
      <c r="ARI131" s="5"/>
      <c r="ARJ131" s="5"/>
      <c r="ARK131" s="5"/>
      <c r="ARL131" s="5"/>
      <c r="ARM131" s="5"/>
      <c r="ARN131" s="5"/>
      <c r="ARO131" s="5"/>
      <c r="ARP131" s="5"/>
      <c r="ARQ131" s="5"/>
      <c r="ARR131" s="5"/>
      <c r="ARS131" s="5"/>
      <c r="ART131" s="5"/>
      <c r="ARU131" s="5"/>
      <c r="ARV131" s="5"/>
      <c r="ARW131" s="5"/>
      <c r="ARX131" s="5"/>
      <c r="ARY131" s="5"/>
      <c r="ARZ131" s="5"/>
      <c r="ASA131" s="5"/>
      <c r="ASB131" s="5"/>
      <c r="ASC131" s="5"/>
      <c r="ASD131" s="5"/>
      <c r="ASE131" s="5"/>
      <c r="ASF131" s="5"/>
      <c r="ASG131" s="5"/>
      <c r="ASH131" s="5"/>
      <c r="ASI131" s="5"/>
      <c r="ASJ131" s="5"/>
      <c r="ASK131" s="5"/>
      <c r="ASL131" s="5"/>
      <c r="ASM131" s="5"/>
      <c r="ASN131" s="5"/>
      <c r="ASO131" s="5"/>
      <c r="ASP131" s="5"/>
      <c r="ASQ131" s="5"/>
      <c r="ASR131" s="5"/>
      <c r="ASS131" s="5"/>
      <c r="AST131" s="5"/>
      <c r="ASU131" s="5"/>
      <c r="ASV131" s="5"/>
      <c r="ASW131" s="5"/>
      <c r="ASX131" s="5"/>
      <c r="ASY131" s="5"/>
      <c r="ASZ131" s="5"/>
      <c r="ATA131" s="5"/>
      <c r="ATB131" s="5"/>
      <c r="ATC131" s="5"/>
      <c r="ATD131" s="5"/>
      <c r="ATE131" s="5"/>
      <c r="ATF131" s="5"/>
      <c r="ATG131" s="5"/>
      <c r="ATH131" s="5"/>
      <c r="ATI131" s="5"/>
      <c r="ATJ131" s="5"/>
      <c r="ATK131" s="5"/>
      <c r="ATL131" s="5"/>
      <c r="ATM131" s="5"/>
      <c r="ATN131" s="5"/>
      <c r="ATO131" s="5"/>
      <c r="ATP131" s="5"/>
      <c r="ATQ131" s="5"/>
      <c r="ATR131" s="5"/>
      <c r="ATS131" s="5"/>
      <c r="ATT131" s="5"/>
      <c r="ATU131" s="5"/>
      <c r="ATV131" s="5"/>
      <c r="ATW131" s="5"/>
      <c r="ATX131" s="5"/>
      <c r="ATY131" s="5"/>
      <c r="ATZ131" s="5"/>
      <c r="AUA131" s="5"/>
      <c r="AUB131" s="5"/>
      <c r="AUC131" s="5"/>
      <c r="AUD131" s="5"/>
      <c r="AUE131" s="5"/>
      <c r="AUF131" s="5"/>
      <c r="AUG131" s="5"/>
      <c r="AUH131" s="5"/>
      <c r="AUI131" s="5"/>
      <c r="AUJ131" s="5"/>
      <c r="AUK131" s="5"/>
      <c r="AUL131" s="5"/>
      <c r="AUM131" s="5"/>
      <c r="AUN131" s="5"/>
      <c r="AUO131" s="5"/>
      <c r="AUP131" s="5"/>
      <c r="AUQ131" s="5"/>
      <c r="AUR131" s="5"/>
      <c r="AUS131" s="5"/>
      <c r="AUT131" s="5"/>
      <c r="AUU131" s="5"/>
      <c r="AUV131" s="5"/>
      <c r="AUW131" s="5"/>
      <c r="AUX131" s="5"/>
      <c r="AUY131" s="5"/>
      <c r="AUZ131" s="5"/>
      <c r="AVA131" s="5"/>
      <c r="AVB131" s="5"/>
      <c r="AVC131" s="5"/>
      <c r="AVD131" s="5"/>
      <c r="AVE131" s="5"/>
      <c r="AVF131" s="5"/>
      <c r="AVG131" s="5"/>
      <c r="AVH131" s="5"/>
      <c r="AVI131" s="5"/>
      <c r="AVJ131" s="5"/>
      <c r="AVK131" s="5"/>
      <c r="AVL131" s="5"/>
      <c r="AVM131" s="5"/>
      <c r="AVN131" s="5"/>
      <c r="AVO131" s="5"/>
      <c r="AVP131" s="5"/>
      <c r="AVQ131" s="5"/>
      <c r="AVR131" s="5"/>
      <c r="AVS131" s="5"/>
      <c r="AVT131" s="5"/>
      <c r="AVU131" s="5"/>
      <c r="AVV131" s="5"/>
      <c r="AVW131" s="5"/>
      <c r="AVX131" s="5"/>
      <c r="AVY131" s="5"/>
      <c r="AVZ131" s="5"/>
      <c r="AWA131" s="5"/>
      <c r="AWB131" s="5"/>
      <c r="AWC131" s="5"/>
      <c r="AWD131" s="5"/>
      <c r="AWE131" s="5"/>
      <c r="AWF131" s="5"/>
      <c r="AWG131" s="5"/>
      <c r="AWH131" s="5"/>
      <c r="AWI131" s="5"/>
      <c r="AWJ131" s="5"/>
      <c r="AWK131" s="5"/>
      <c r="AWL131" s="5"/>
      <c r="AWM131" s="5"/>
      <c r="AWN131" s="5"/>
      <c r="AWO131" s="5"/>
      <c r="AWP131" s="5"/>
      <c r="AWQ131" s="5"/>
      <c r="AWR131" s="5"/>
      <c r="AWS131" s="5"/>
      <c r="AWT131" s="5"/>
      <c r="AWU131" s="5"/>
      <c r="AWV131" s="5"/>
      <c r="AWW131" s="5"/>
      <c r="AWX131" s="5"/>
      <c r="AWY131" s="5"/>
      <c r="AWZ131" s="5"/>
      <c r="AXA131" s="5"/>
      <c r="AXB131" s="5"/>
      <c r="AXC131" s="5"/>
      <c r="AXD131" s="5"/>
      <c r="AXE131" s="5"/>
      <c r="AXF131" s="5"/>
      <c r="AXG131" s="5"/>
      <c r="AXH131" s="5"/>
      <c r="AXI131" s="5"/>
      <c r="AXJ131" s="5"/>
      <c r="AXK131" s="5"/>
      <c r="AXL131" s="5"/>
      <c r="AXM131" s="5"/>
      <c r="AXN131" s="5"/>
      <c r="AXO131" s="5"/>
      <c r="AXP131" s="5"/>
      <c r="AXQ131" s="5"/>
      <c r="AXR131" s="5"/>
      <c r="AXS131" s="5"/>
      <c r="AXT131" s="5"/>
      <c r="AXU131" s="5"/>
      <c r="AXV131" s="5"/>
      <c r="AXW131" s="5"/>
      <c r="AXX131" s="5"/>
      <c r="AXY131" s="5"/>
      <c r="AXZ131" s="5"/>
      <c r="AYA131" s="5"/>
      <c r="AYB131" s="5"/>
      <c r="AYC131" s="5"/>
      <c r="AYD131" s="5"/>
      <c r="AYE131" s="5"/>
      <c r="AYF131" s="5"/>
      <c r="AYG131" s="5"/>
      <c r="AYH131" s="5"/>
      <c r="AYI131" s="5"/>
      <c r="AYJ131" s="5"/>
      <c r="AYK131" s="5"/>
      <c r="AYL131" s="5"/>
      <c r="AYM131" s="5"/>
      <c r="AYN131" s="5"/>
      <c r="AYO131" s="5"/>
      <c r="AYP131" s="5"/>
      <c r="AYQ131" s="5"/>
      <c r="AYR131" s="5"/>
      <c r="AYS131" s="5"/>
      <c r="AYT131" s="5"/>
      <c r="AYU131" s="5"/>
      <c r="AYV131" s="5"/>
      <c r="AYW131" s="5"/>
      <c r="AYX131" s="5"/>
      <c r="AYY131" s="5"/>
      <c r="AYZ131" s="5"/>
      <c r="AZA131" s="5"/>
      <c r="AZB131" s="5"/>
      <c r="AZC131" s="5"/>
      <c r="AZD131" s="5"/>
      <c r="AZE131" s="5"/>
      <c r="AZF131" s="5"/>
      <c r="AZG131" s="5"/>
      <c r="AZH131" s="5"/>
      <c r="AZI131" s="5"/>
      <c r="AZJ131" s="5"/>
      <c r="AZK131" s="5"/>
      <c r="AZL131" s="5"/>
      <c r="AZM131" s="5"/>
      <c r="AZN131" s="5"/>
      <c r="AZO131" s="5"/>
      <c r="AZP131" s="5"/>
      <c r="AZQ131" s="5"/>
      <c r="AZR131" s="5"/>
      <c r="AZS131" s="5"/>
      <c r="AZT131" s="5"/>
      <c r="AZU131" s="5"/>
      <c r="AZV131" s="5"/>
      <c r="AZW131" s="5"/>
      <c r="AZX131" s="5"/>
      <c r="AZY131" s="5"/>
      <c r="AZZ131" s="5"/>
      <c r="BAA131" s="5"/>
      <c r="BAB131" s="5"/>
      <c r="BAC131" s="5"/>
      <c r="BAD131" s="5"/>
      <c r="BAE131" s="5"/>
      <c r="BAF131" s="5"/>
      <c r="BAG131" s="5"/>
      <c r="BAH131" s="5"/>
      <c r="BAI131" s="5"/>
      <c r="BAJ131" s="5"/>
      <c r="BAK131" s="5"/>
      <c r="BAL131" s="5"/>
      <c r="BAM131" s="5"/>
      <c r="BAN131" s="5"/>
      <c r="BAO131" s="5"/>
      <c r="BAP131" s="5"/>
      <c r="BAQ131" s="5"/>
      <c r="BAR131" s="5"/>
      <c r="BAS131" s="5"/>
      <c r="BAT131" s="5"/>
      <c r="BAU131" s="5"/>
      <c r="BAV131" s="5"/>
      <c r="BAW131" s="5"/>
      <c r="BAX131" s="5"/>
      <c r="BAY131" s="5"/>
      <c r="BAZ131" s="5"/>
      <c r="BBA131" s="5"/>
      <c r="BBB131" s="5"/>
      <c r="BBC131" s="5"/>
      <c r="BBD131" s="5"/>
      <c r="BBE131" s="5"/>
      <c r="BBF131" s="5"/>
      <c r="BBG131" s="5"/>
      <c r="BBH131" s="5"/>
      <c r="BBI131" s="5"/>
      <c r="BBJ131" s="5"/>
      <c r="BBK131" s="5"/>
      <c r="BBL131" s="5"/>
      <c r="BBM131" s="5"/>
      <c r="BBN131" s="5"/>
      <c r="BBO131" s="5"/>
      <c r="BBP131" s="5"/>
      <c r="BBQ131" s="5"/>
      <c r="BBR131" s="5"/>
      <c r="BBS131" s="5"/>
      <c r="BBT131" s="5"/>
      <c r="BBU131" s="5"/>
      <c r="BBV131" s="5"/>
      <c r="BBW131" s="5"/>
      <c r="BBX131" s="5"/>
      <c r="BBY131" s="5"/>
      <c r="BBZ131" s="5"/>
      <c r="BCA131" s="5"/>
      <c r="BCB131" s="5"/>
      <c r="BCC131" s="5"/>
      <c r="BCD131" s="5"/>
      <c r="BCE131" s="5"/>
      <c r="BCF131" s="5"/>
      <c r="BCG131" s="5"/>
      <c r="BCH131" s="5"/>
      <c r="BCI131" s="5"/>
      <c r="BCJ131" s="5"/>
      <c r="BCK131" s="5"/>
      <c r="BCL131" s="5"/>
      <c r="BCM131" s="5"/>
      <c r="BCN131" s="5"/>
      <c r="BCO131" s="5"/>
      <c r="BCP131" s="5"/>
      <c r="BCQ131" s="5"/>
      <c r="BCR131" s="5"/>
      <c r="BCS131" s="5"/>
      <c r="BCT131" s="5"/>
      <c r="BCU131" s="5"/>
      <c r="BCV131" s="5"/>
      <c r="BCW131" s="5"/>
      <c r="BCX131" s="5"/>
      <c r="BCY131" s="5"/>
      <c r="BCZ131" s="5"/>
      <c r="BDA131" s="5"/>
      <c r="BDB131" s="5"/>
      <c r="BDC131" s="5"/>
      <c r="BDD131" s="5"/>
      <c r="BDE131" s="5"/>
      <c r="BDF131" s="5"/>
      <c r="BDG131" s="5"/>
      <c r="BDH131" s="5"/>
      <c r="BDI131" s="5"/>
      <c r="BDJ131" s="5"/>
      <c r="BDK131" s="5"/>
      <c r="BDL131" s="5"/>
      <c r="BDM131" s="5"/>
      <c r="BDN131" s="5"/>
      <c r="BDO131" s="5"/>
      <c r="BDP131" s="5"/>
      <c r="BDQ131" s="5"/>
      <c r="BDR131" s="5"/>
      <c r="BDS131" s="5"/>
      <c r="BDT131" s="5"/>
      <c r="BDU131" s="5"/>
      <c r="BDV131" s="5"/>
      <c r="BDW131" s="5"/>
      <c r="BDX131" s="5"/>
      <c r="BDY131" s="5"/>
      <c r="BDZ131" s="5"/>
      <c r="BEA131" s="5"/>
      <c r="BEB131" s="5"/>
      <c r="BEC131" s="5"/>
      <c r="BED131" s="5"/>
      <c r="BEE131" s="5"/>
      <c r="BEF131" s="5"/>
      <c r="BEG131" s="5"/>
      <c r="BEH131" s="5"/>
      <c r="BEI131" s="5"/>
      <c r="BEJ131" s="5"/>
      <c r="BEK131" s="5"/>
      <c r="BEL131" s="5"/>
      <c r="BEM131" s="5"/>
      <c r="BEN131" s="5"/>
      <c r="BEO131" s="5"/>
      <c r="BEP131" s="5"/>
      <c r="BEQ131" s="5"/>
      <c r="BER131" s="5"/>
      <c r="BES131" s="5"/>
      <c r="BET131" s="5"/>
      <c r="BEU131" s="5"/>
      <c r="BEV131" s="5"/>
      <c r="BEW131" s="5"/>
      <c r="BEX131" s="5"/>
      <c r="BEY131" s="5"/>
      <c r="BEZ131" s="5"/>
      <c r="BFA131" s="5"/>
      <c r="BFB131" s="5"/>
      <c r="BFC131" s="5"/>
      <c r="BFD131" s="5"/>
      <c r="BFE131" s="5"/>
      <c r="BFF131" s="5"/>
      <c r="BFG131" s="5"/>
      <c r="BFH131" s="5"/>
      <c r="BFI131" s="5"/>
      <c r="BFJ131" s="5"/>
      <c r="BFK131" s="5"/>
      <c r="BFL131" s="5"/>
      <c r="BFM131" s="5"/>
      <c r="BFN131" s="5"/>
      <c r="BFO131" s="5"/>
      <c r="BFP131" s="5"/>
      <c r="BFQ131" s="5"/>
      <c r="BFR131" s="5"/>
      <c r="BFS131" s="5"/>
      <c r="BFT131" s="5"/>
      <c r="BFU131" s="5"/>
      <c r="BFV131" s="5"/>
      <c r="BFW131" s="5"/>
      <c r="BFX131" s="5"/>
      <c r="BFY131" s="5"/>
      <c r="BFZ131" s="5"/>
      <c r="BGA131" s="5"/>
      <c r="BGB131" s="5"/>
      <c r="BGC131" s="5"/>
      <c r="BGD131" s="5"/>
      <c r="BGE131" s="5"/>
      <c r="BGF131" s="5"/>
      <c r="BGG131" s="5"/>
      <c r="BGH131" s="5"/>
      <c r="BGI131" s="5"/>
      <c r="BGJ131" s="5"/>
      <c r="BGK131" s="5"/>
      <c r="BGL131" s="5"/>
      <c r="BGM131" s="5"/>
      <c r="BGN131" s="5"/>
      <c r="BGO131" s="5"/>
      <c r="BGP131" s="5"/>
      <c r="BGQ131" s="5"/>
      <c r="BGR131" s="5"/>
      <c r="BGS131" s="5"/>
      <c r="BGT131" s="5"/>
      <c r="BGU131" s="5"/>
      <c r="BGV131" s="5"/>
      <c r="BGW131" s="5"/>
      <c r="BGX131" s="5"/>
      <c r="BGY131" s="5"/>
      <c r="BGZ131" s="5"/>
      <c r="BHA131" s="5"/>
      <c r="BHB131" s="5"/>
      <c r="BHC131" s="5"/>
      <c r="BHD131" s="5"/>
      <c r="BHE131" s="5"/>
      <c r="BHF131" s="5"/>
      <c r="BHG131" s="5"/>
      <c r="BHH131" s="5"/>
      <c r="BHI131" s="5"/>
      <c r="BHJ131" s="5"/>
      <c r="BHK131" s="5"/>
      <c r="BHL131" s="5"/>
      <c r="BHM131" s="5"/>
      <c r="BHN131" s="5"/>
      <c r="BHO131" s="5"/>
      <c r="BHP131" s="5"/>
      <c r="BHQ131" s="5"/>
      <c r="BHR131" s="5"/>
      <c r="BHS131" s="5"/>
      <c r="BHT131" s="5"/>
      <c r="BHU131" s="5"/>
      <c r="BHV131" s="5"/>
      <c r="BHW131" s="5"/>
      <c r="BHX131" s="5"/>
      <c r="BHY131" s="5"/>
      <c r="BHZ131" s="5"/>
      <c r="BIA131" s="5"/>
      <c r="BIB131" s="5"/>
      <c r="BIC131" s="5"/>
      <c r="BID131" s="5"/>
      <c r="BIE131" s="5"/>
      <c r="BIF131" s="5"/>
      <c r="BIG131" s="5"/>
      <c r="BIH131" s="5"/>
      <c r="BII131" s="5"/>
      <c r="BIJ131" s="5"/>
      <c r="BIK131" s="5"/>
      <c r="BIL131" s="5"/>
      <c r="BIM131" s="5"/>
      <c r="BIN131" s="5"/>
      <c r="BIO131" s="5"/>
      <c r="BIP131" s="5"/>
      <c r="BIQ131" s="5"/>
      <c r="BIR131" s="5"/>
      <c r="BIS131" s="5"/>
      <c r="BIT131" s="5"/>
      <c r="BIU131" s="5"/>
      <c r="BIV131" s="5"/>
      <c r="BIW131" s="5"/>
      <c r="BIX131" s="5"/>
      <c r="BIY131" s="5"/>
      <c r="BIZ131" s="5"/>
      <c r="BJA131" s="5"/>
      <c r="BJB131" s="5"/>
      <c r="BJC131" s="5"/>
      <c r="BJD131" s="5"/>
      <c r="BJE131" s="5"/>
      <c r="BJF131" s="5"/>
      <c r="BJG131" s="5"/>
      <c r="BJH131" s="5"/>
      <c r="BJI131" s="5"/>
      <c r="BJJ131" s="5"/>
      <c r="BJK131" s="5"/>
      <c r="BJL131" s="5"/>
      <c r="BJM131" s="5"/>
      <c r="BJN131" s="5"/>
      <c r="BJO131" s="5"/>
      <c r="BJP131" s="5"/>
      <c r="BJQ131" s="5"/>
      <c r="BJR131" s="5"/>
      <c r="BJS131" s="5"/>
      <c r="BJT131" s="5"/>
      <c r="BJU131" s="5"/>
      <c r="BJV131" s="5"/>
      <c r="BJW131" s="5"/>
      <c r="BJX131" s="5"/>
      <c r="BJY131" s="5"/>
      <c r="BJZ131" s="5"/>
      <c r="BKA131" s="5"/>
      <c r="BKB131" s="5"/>
      <c r="BKC131" s="5"/>
      <c r="BKD131" s="5"/>
      <c r="BKE131" s="5"/>
      <c r="BKF131" s="5"/>
      <c r="BKG131" s="5"/>
      <c r="BKH131" s="5"/>
      <c r="BKI131" s="5"/>
      <c r="BKJ131" s="5"/>
      <c r="BKK131" s="5"/>
      <c r="BKL131" s="5"/>
      <c r="BKM131" s="5"/>
      <c r="BKN131" s="5"/>
      <c r="BKO131" s="5"/>
      <c r="BKP131" s="5"/>
      <c r="BKQ131" s="5"/>
      <c r="BKR131" s="5"/>
      <c r="BKS131" s="5"/>
      <c r="BKT131" s="5"/>
      <c r="BKU131" s="5"/>
      <c r="BKV131" s="5"/>
      <c r="BKW131" s="5"/>
      <c r="BKX131" s="5"/>
      <c r="BKY131" s="5"/>
      <c r="BKZ131" s="5"/>
      <c r="BLA131" s="5"/>
      <c r="BLB131" s="5"/>
      <c r="BLC131" s="5"/>
      <c r="BLD131" s="5"/>
      <c r="BLE131" s="5"/>
      <c r="BLF131" s="5"/>
      <c r="BLG131" s="5"/>
      <c r="BLH131" s="5"/>
      <c r="BLI131" s="5"/>
      <c r="BLJ131" s="5"/>
      <c r="BLK131" s="5"/>
      <c r="BLL131" s="5"/>
      <c r="BLM131" s="5"/>
      <c r="BLN131" s="5"/>
      <c r="BLO131" s="5"/>
      <c r="BLP131" s="5"/>
      <c r="BLQ131" s="5"/>
      <c r="BLR131" s="5"/>
      <c r="BLS131" s="5"/>
      <c r="BLT131" s="5"/>
      <c r="BLU131" s="5"/>
      <c r="BLV131" s="5"/>
      <c r="BLW131" s="5"/>
      <c r="BLX131" s="5"/>
      <c r="BLY131" s="5"/>
      <c r="BLZ131" s="5"/>
      <c r="BMA131" s="5"/>
      <c r="BMB131" s="5"/>
      <c r="BMC131" s="5"/>
      <c r="BMD131" s="5"/>
      <c r="BME131" s="5"/>
      <c r="BMF131" s="5"/>
      <c r="BMG131" s="5"/>
      <c r="BMH131" s="5"/>
      <c r="BMI131" s="5"/>
      <c r="BMJ131" s="5"/>
      <c r="BMK131" s="5"/>
      <c r="BML131" s="5"/>
      <c r="BMM131" s="5"/>
      <c r="BMN131" s="5"/>
      <c r="BMO131" s="5"/>
      <c r="BMP131" s="5"/>
      <c r="BMQ131" s="5"/>
      <c r="BMR131" s="5"/>
      <c r="BMS131" s="5"/>
      <c r="BMT131" s="5"/>
      <c r="BMU131" s="5"/>
      <c r="BMV131" s="5"/>
      <c r="BMW131" s="5"/>
      <c r="BMX131" s="5"/>
      <c r="BMY131" s="5"/>
      <c r="BMZ131" s="5"/>
      <c r="BNA131" s="5"/>
      <c r="BNB131" s="5"/>
      <c r="BNC131" s="5"/>
      <c r="BND131" s="5"/>
      <c r="BNE131" s="5"/>
      <c r="BNF131" s="5"/>
      <c r="BNG131" s="5"/>
      <c r="BNH131" s="5"/>
      <c r="BNI131" s="5"/>
      <c r="BNJ131" s="5"/>
      <c r="BNK131" s="5"/>
      <c r="BNL131" s="5"/>
      <c r="BNM131" s="5"/>
      <c r="BNN131" s="5"/>
      <c r="BNO131" s="5"/>
      <c r="BNP131" s="5"/>
      <c r="BNQ131" s="5"/>
      <c r="BNR131" s="5"/>
      <c r="BNS131" s="5"/>
      <c r="BNT131" s="5"/>
      <c r="BNU131" s="5"/>
      <c r="BNV131" s="5"/>
      <c r="BNW131" s="5"/>
      <c r="BNX131" s="5"/>
      <c r="BNY131" s="5"/>
      <c r="BNZ131" s="5"/>
      <c r="BOA131" s="5"/>
      <c r="BOB131" s="5"/>
      <c r="BOC131" s="5"/>
      <c r="BOD131" s="5"/>
      <c r="BOE131" s="5"/>
      <c r="BOF131" s="5"/>
      <c r="BOG131" s="5"/>
      <c r="BOH131" s="5"/>
      <c r="BOI131" s="5"/>
      <c r="BOJ131" s="5"/>
      <c r="BOK131" s="5"/>
      <c r="BOL131" s="5"/>
      <c r="BOM131" s="5"/>
      <c r="BON131" s="5"/>
      <c r="BOO131" s="5"/>
      <c r="BOP131" s="5"/>
      <c r="BOQ131" s="5"/>
      <c r="BOR131" s="5"/>
      <c r="BOS131" s="5"/>
      <c r="BOT131" s="5"/>
      <c r="BOU131" s="5"/>
      <c r="BOV131" s="5"/>
      <c r="BOW131" s="5"/>
      <c r="BOX131" s="5"/>
      <c r="BOY131" s="5"/>
      <c r="BOZ131" s="5"/>
      <c r="BPA131" s="5"/>
      <c r="BPB131" s="5"/>
      <c r="BPC131" s="5"/>
      <c r="BPD131" s="5"/>
      <c r="BPE131" s="5"/>
      <c r="BPF131" s="5"/>
      <c r="BPG131" s="5"/>
      <c r="BPH131" s="5"/>
      <c r="BPI131" s="5"/>
      <c r="BPJ131" s="5"/>
      <c r="BPK131" s="5"/>
      <c r="BPL131" s="5"/>
      <c r="BPM131" s="5"/>
      <c r="BPN131" s="5"/>
      <c r="BPO131" s="5"/>
      <c r="BPP131" s="5"/>
      <c r="BPQ131" s="5"/>
      <c r="BPR131" s="5"/>
      <c r="BPS131" s="5"/>
      <c r="BPT131" s="5"/>
      <c r="BPU131" s="5"/>
      <c r="BPV131" s="5"/>
      <c r="BPW131" s="5"/>
      <c r="BPX131" s="5"/>
      <c r="BPY131" s="5"/>
      <c r="BPZ131" s="5"/>
      <c r="BQA131" s="5"/>
      <c r="BQB131" s="5"/>
      <c r="BQC131" s="5"/>
      <c r="BQD131" s="5"/>
      <c r="BQE131" s="5"/>
      <c r="BQF131" s="5"/>
      <c r="BQG131" s="5"/>
      <c r="BQH131" s="5"/>
      <c r="BQI131" s="5"/>
      <c r="BQJ131" s="5"/>
      <c r="BQK131" s="5"/>
      <c r="BQL131" s="5"/>
      <c r="BQM131" s="5"/>
      <c r="BQN131" s="5"/>
      <c r="BQO131" s="5"/>
      <c r="BQP131" s="5"/>
      <c r="BQQ131" s="5"/>
      <c r="BQR131" s="5"/>
      <c r="BQS131" s="5"/>
      <c r="BQT131" s="5"/>
      <c r="BQU131" s="5"/>
      <c r="BQV131" s="5"/>
      <c r="BQW131" s="5"/>
      <c r="BQX131" s="5"/>
      <c r="BQY131" s="5"/>
      <c r="BQZ131" s="5"/>
      <c r="BRA131" s="5"/>
      <c r="BRB131" s="5"/>
      <c r="BRC131" s="5"/>
      <c r="BRD131" s="5"/>
      <c r="BRE131" s="5"/>
      <c r="BRF131" s="5"/>
      <c r="BRG131" s="5"/>
      <c r="BRH131" s="5"/>
      <c r="BRI131" s="5"/>
      <c r="BRJ131" s="5"/>
      <c r="BRK131" s="5"/>
      <c r="BRL131" s="5"/>
      <c r="BRM131" s="5"/>
      <c r="BRN131" s="5"/>
      <c r="BRO131" s="5"/>
      <c r="BRP131" s="5"/>
      <c r="BRQ131" s="5"/>
      <c r="BRR131" s="5"/>
      <c r="BRS131" s="5"/>
      <c r="BRT131" s="5"/>
      <c r="BRU131" s="5"/>
      <c r="BRV131" s="5"/>
      <c r="BRW131" s="5"/>
      <c r="BRX131" s="5"/>
      <c r="BRY131" s="5"/>
      <c r="BRZ131" s="5"/>
      <c r="BSA131" s="5"/>
      <c r="BSB131" s="5"/>
      <c r="BSC131" s="5"/>
      <c r="BSD131" s="5"/>
      <c r="BSE131" s="5"/>
      <c r="BSF131" s="5"/>
      <c r="BSG131" s="5"/>
      <c r="BSH131" s="5"/>
      <c r="BSI131" s="5"/>
      <c r="BSJ131" s="5"/>
      <c r="BSK131" s="5"/>
      <c r="BSL131" s="5"/>
      <c r="BSM131" s="5"/>
      <c r="BSN131" s="5"/>
      <c r="BSO131" s="5"/>
      <c r="BSP131" s="5"/>
      <c r="BSQ131" s="5"/>
      <c r="BSR131" s="5"/>
      <c r="BSS131" s="5"/>
      <c r="BST131" s="5"/>
      <c r="BSU131" s="5"/>
      <c r="BSV131" s="5"/>
      <c r="BSW131" s="5"/>
      <c r="BSX131" s="5"/>
      <c r="BSY131" s="5"/>
      <c r="BSZ131" s="5"/>
      <c r="BTA131" s="5"/>
      <c r="BTB131" s="5"/>
      <c r="BTC131" s="5"/>
      <c r="BTD131" s="5"/>
      <c r="BTE131" s="5"/>
      <c r="BTF131" s="5"/>
      <c r="BTG131" s="5"/>
      <c r="BTH131" s="5"/>
      <c r="BTI131" s="5"/>
      <c r="BTJ131" s="5"/>
      <c r="BTK131" s="5"/>
      <c r="BTL131" s="5"/>
      <c r="BTM131" s="5"/>
      <c r="BTN131" s="5"/>
      <c r="BTO131" s="5"/>
      <c r="BTP131" s="5"/>
      <c r="BTQ131" s="5"/>
      <c r="BTR131" s="5"/>
      <c r="BTS131" s="5"/>
      <c r="BTT131" s="5"/>
      <c r="BTU131" s="5"/>
      <c r="BTV131" s="5"/>
      <c r="BTW131" s="5"/>
      <c r="BTX131" s="5"/>
      <c r="BTY131" s="5"/>
      <c r="BTZ131" s="5"/>
      <c r="BUA131" s="5"/>
      <c r="BUB131" s="5"/>
      <c r="BUC131" s="5"/>
      <c r="BUD131" s="5"/>
      <c r="BUE131" s="5"/>
      <c r="BUF131" s="5"/>
      <c r="BUG131" s="5"/>
      <c r="BUH131" s="5"/>
      <c r="BUI131" s="5"/>
      <c r="BUJ131" s="5"/>
      <c r="BUK131" s="5"/>
      <c r="BUL131" s="5"/>
      <c r="BUM131" s="5"/>
      <c r="BUN131" s="5"/>
      <c r="BUO131" s="5"/>
      <c r="BUP131" s="5"/>
      <c r="BUQ131" s="5"/>
      <c r="BUR131" s="5"/>
      <c r="BUS131" s="5"/>
      <c r="BUT131" s="5"/>
      <c r="BUU131" s="5"/>
      <c r="BUV131" s="5"/>
      <c r="BUW131" s="5"/>
      <c r="BUX131" s="5"/>
      <c r="BUY131" s="5"/>
      <c r="BUZ131" s="5"/>
      <c r="BVA131" s="5"/>
      <c r="BVB131" s="5"/>
      <c r="BVC131" s="5"/>
      <c r="BVD131" s="5"/>
      <c r="BVE131" s="5"/>
      <c r="BVF131" s="5"/>
      <c r="BVG131" s="5"/>
      <c r="BVH131" s="5"/>
      <c r="BVI131" s="5"/>
      <c r="BVJ131" s="5"/>
      <c r="BVK131" s="5"/>
      <c r="BVL131" s="5"/>
      <c r="BVM131" s="5"/>
      <c r="BVN131" s="5"/>
      <c r="BVO131" s="5"/>
      <c r="BVP131" s="5"/>
      <c r="BVQ131" s="5"/>
      <c r="BVR131" s="5"/>
      <c r="BVS131" s="5"/>
      <c r="BVT131" s="5"/>
      <c r="BVU131" s="5"/>
      <c r="BVV131" s="5"/>
      <c r="BVW131" s="5"/>
      <c r="BVX131" s="5"/>
      <c r="BVY131" s="5"/>
      <c r="BVZ131" s="5"/>
      <c r="BWA131" s="5"/>
      <c r="BWB131" s="5"/>
      <c r="BWC131" s="5"/>
      <c r="BWD131" s="5"/>
      <c r="BWE131" s="5"/>
      <c r="BWF131" s="5"/>
      <c r="BWG131" s="5"/>
      <c r="BWH131" s="5"/>
      <c r="BWI131" s="5"/>
      <c r="BWJ131" s="5"/>
      <c r="BWK131" s="5"/>
      <c r="BWL131" s="5"/>
      <c r="BWM131" s="5"/>
      <c r="BWN131" s="5"/>
      <c r="BWO131" s="5"/>
      <c r="BWP131" s="5"/>
      <c r="BWQ131" s="5"/>
      <c r="BWR131" s="5"/>
      <c r="BWS131" s="5"/>
      <c r="BWT131" s="5"/>
      <c r="BWU131" s="5"/>
      <c r="BWV131" s="5"/>
      <c r="BWW131" s="5"/>
      <c r="BWX131" s="5"/>
      <c r="BWY131" s="5"/>
      <c r="BWZ131" s="5"/>
      <c r="BXA131" s="5"/>
      <c r="BXB131" s="5"/>
      <c r="BXC131" s="5"/>
      <c r="BXD131" s="5"/>
      <c r="BXE131" s="5"/>
      <c r="BXF131" s="5"/>
      <c r="BXG131" s="5"/>
      <c r="BXH131" s="5"/>
      <c r="BXI131" s="5"/>
      <c r="BXJ131" s="5"/>
      <c r="BXK131" s="5"/>
      <c r="BXL131" s="5"/>
      <c r="BXM131" s="5"/>
      <c r="BXN131" s="5"/>
      <c r="BXO131" s="5"/>
      <c r="BXP131" s="5"/>
      <c r="BXQ131" s="5"/>
      <c r="BXR131" s="5"/>
      <c r="BXS131" s="5"/>
      <c r="BXT131" s="5"/>
      <c r="BXU131" s="5"/>
      <c r="BXV131" s="5"/>
      <c r="BXW131" s="5"/>
      <c r="BXX131" s="5"/>
      <c r="BXY131" s="5"/>
      <c r="BXZ131" s="5"/>
      <c r="BYA131" s="5"/>
      <c r="BYB131" s="5"/>
      <c r="BYC131" s="5"/>
      <c r="BYD131" s="5"/>
      <c r="BYE131" s="5"/>
      <c r="BYF131" s="5"/>
      <c r="BYG131" s="5"/>
      <c r="BYH131" s="5"/>
      <c r="BYI131" s="5"/>
      <c r="BYJ131" s="5"/>
      <c r="BYK131" s="5"/>
      <c r="BYL131" s="5"/>
      <c r="BYM131" s="5"/>
      <c r="BYN131" s="5"/>
      <c r="BYO131" s="5"/>
      <c r="BYP131" s="5"/>
      <c r="BYQ131" s="5"/>
      <c r="BYR131" s="5"/>
      <c r="BYS131" s="5"/>
      <c r="BYT131" s="5"/>
      <c r="BYU131" s="5"/>
      <c r="BYV131" s="5"/>
      <c r="BYW131" s="5"/>
      <c r="BYX131" s="5"/>
      <c r="BYY131" s="5"/>
      <c r="BYZ131" s="5"/>
      <c r="BZA131" s="5"/>
      <c r="BZB131" s="5"/>
      <c r="BZC131" s="5"/>
      <c r="BZD131" s="5"/>
      <c r="BZE131" s="5"/>
      <c r="BZF131" s="5"/>
      <c r="BZG131" s="5"/>
      <c r="BZH131" s="5"/>
      <c r="BZI131" s="5"/>
      <c r="BZJ131" s="5"/>
      <c r="BZK131" s="5"/>
      <c r="BZL131" s="5"/>
      <c r="BZM131" s="5"/>
      <c r="BZN131" s="5"/>
      <c r="BZO131" s="5"/>
      <c r="BZP131" s="5"/>
      <c r="BZQ131" s="5"/>
      <c r="BZR131" s="5"/>
      <c r="BZS131" s="5"/>
      <c r="BZT131" s="5"/>
      <c r="BZU131" s="5"/>
      <c r="BZV131" s="5"/>
      <c r="BZW131" s="5"/>
      <c r="BZX131" s="5"/>
      <c r="BZY131" s="5"/>
      <c r="BZZ131" s="5"/>
      <c r="CAA131" s="5"/>
      <c r="CAB131" s="5"/>
      <c r="CAC131" s="5"/>
      <c r="CAD131" s="5"/>
      <c r="CAE131" s="5"/>
      <c r="CAF131" s="5"/>
      <c r="CAG131" s="5"/>
      <c r="CAH131" s="5"/>
      <c r="CAI131" s="5"/>
      <c r="CAJ131" s="5"/>
      <c r="CAK131" s="5"/>
      <c r="CAL131" s="5"/>
      <c r="CAM131" s="5"/>
      <c r="CAN131" s="5"/>
      <c r="CAO131" s="5"/>
      <c r="CAP131" s="5"/>
      <c r="CAQ131" s="5"/>
      <c r="CAR131" s="5"/>
      <c r="CAS131" s="5"/>
      <c r="CAT131" s="5"/>
      <c r="CAU131" s="5"/>
      <c r="CAV131" s="5"/>
      <c r="CAW131" s="5"/>
      <c r="CAX131" s="5"/>
      <c r="CAY131" s="5"/>
      <c r="CAZ131" s="5"/>
      <c r="CBA131" s="5"/>
      <c r="CBB131" s="5"/>
      <c r="CBC131" s="5"/>
      <c r="CBD131" s="5"/>
      <c r="CBE131" s="5"/>
      <c r="CBF131" s="5"/>
      <c r="CBG131" s="5"/>
      <c r="CBH131" s="5"/>
      <c r="CBI131" s="5"/>
      <c r="CBJ131" s="5"/>
      <c r="CBK131" s="5"/>
      <c r="CBL131" s="5"/>
      <c r="CBM131" s="5"/>
      <c r="CBN131" s="5"/>
      <c r="CBO131" s="5"/>
      <c r="CBP131" s="5"/>
      <c r="CBQ131" s="5"/>
      <c r="CBR131" s="5"/>
      <c r="CBS131" s="5"/>
      <c r="CBT131" s="5"/>
      <c r="CBU131" s="5"/>
      <c r="CBV131" s="5"/>
      <c r="CBW131" s="5"/>
      <c r="CBX131" s="5"/>
      <c r="CBY131" s="5"/>
      <c r="CBZ131" s="5"/>
      <c r="CCA131" s="5"/>
      <c r="CCB131" s="5"/>
      <c r="CCC131" s="5"/>
      <c r="CCD131" s="5"/>
      <c r="CCE131" s="5"/>
      <c r="CCF131" s="5"/>
      <c r="CCG131" s="5"/>
      <c r="CCH131" s="5"/>
      <c r="CCI131" s="5"/>
      <c r="CCJ131" s="5"/>
      <c r="CCK131" s="5"/>
      <c r="CCL131" s="5"/>
      <c r="CCM131" s="5"/>
      <c r="CCN131" s="5"/>
      <c r="CCO131" s="5"/>
      <c r="CCP131" s="5"/>
      <c r="CCQ131" s="5"/>
      <c r="CCR131" s="5"/>
      <c r="CCS131" s="5"/>
      <c r="CCT131" s="5"/>
      <c r="CCU131" s="5"/>
      <c r="CCV131" s="5"/>
      <c r="CCW131" s="5"/>
      <c r="CCX131" s="5"/>
      <c r="CCY131" s="5"/>
      <c r="CCZ131" s="5"/>
      <c r="CDA131" s="5"/>
      <c r="CDB131" s="5"/>
      <c r="CDC131" s="5"/>
      <c r="CDD131" s="5"/>
      <c r="CDE131" s="5"/>
      <c r="CDF131" s="5"/>
      <c r="CDG131" s="5"/>
      <c r="CDH131" s="5"/>
      <c r="CDI131" s="5"/>
      <c r="CDJ131" s="5"/>
      <c r="CDK131" s="5"/>
      <c r="CDL131" s="5"/>
      <c r="CDM131" s="5"/>
      <c r="CDN131" s="5"/>
      <c r="CDO131" s="5"/>
      <c r="CDP131" s="5"/>
      <c r="CDQ131" s="5"/>
      <c r="CDR131" s="5"/>
      <c r="CDS131" s="5"/>
      <c r="CDT131" s="5"/>
      <c r="CDU131" s="5"/>
      <c r="CDV131" s="5"/>
      <c r="CDW131" s="5"/>
      <c r="CDX131" s="5"/>
      <c r="CDY131" s="5"/>
      <c r="CDZ131" s="5"/>
      <c r="CEA131" s="5"/>
      <c r="CEB131" s="5"/>
      <c r="CEC131" s="5"/>
      <c r="CED131" s="5"/>
      <c r="CEE131" s="5"/>
      <c r="CEF131" s="5"/>
      <c r="CEG131" s="5"/>
      <c r="CEH131" s="5"/>
      <c r="CEI131" s="5"/>
      <c r="CEJ131" s="5"/>
      <c r="CEK131" s="5"/>
      <c r="CEL131" s="5"/>
      <c r="CEM131" s="5"/>
      <c r="CEN131" s="5"/>
      <c r="CEO131" s="5"/>
      <c r="CEP131" s="5"/>
      <c r="CEQ131" s="5"/>
      <c r="CER131" s="5"/>
      <c r="CES131" s="5"/>
      <c r="CET131" s="5"/>
      <c r="CEU131" s="5"/>
      <c r="CEV131" s="5"/>
      <c r="CEW131" s="5"/>
      <c r="CEX131" s="5"/>
      <c r="CEY131" s="5"/>
      <c r="CEZ131" s="5"/>
      <c r="CFA131" s="5"/>
      <c r="CFB131" s="5"/>
      <c r="CFC131" s="5"/>
      <c r="CFD131" s="5"/>
      <c r="CFE131" s="5"/>
      <c r="CFF131" s="5"/>
      <c r="CFG131" s="5"/>
      <c r="CFH131" s="5"/>
      <c r="CFI131" s="5"/>
      <c r="CFJ131" s="5"/>
      <c r="CFK131" s="5"/>
      <c r="CFL131" s="5"/>
      <c r="CFM131" s="5"/>
      <c r="CFN131" s="5"/>
      <c r="CFO131" s="5"/>
      <c r="CFP131" s="5"/>
      <c r="CFQ131" s="5"/>
      <c r="CFR131" s="5"/>
      <c r="CFS131" s="5"/>
      <c r="CFT131" s="5"/>
      <c r="CFU131" s="5"/>
      <c r="CFV131" s="5"/>
      <c r="CFW131" s="5"/>
      <c r="CFX131" s="5"/>
      <c r="CFY131" s="5"/>
      <c r="CFZ131" s="5"/>
      <c r="CGA131" s="5"/>
      <c r="CGB131" s="5"/>
      <c r="CGC131" s="5"/>
      <c r="CGD131" s="5"/>
      <c r="CGE131" s="5"/>
      <c r="CGF131" s="5"/>
      <c r="CGG131" s="5"/>
      <c r="CGH131" s="5"/>
      <c r="CGI131" s="5"/>
      <c r="CGJ131" s="5"/>
      <c r="CGK131" s="5"/>
      <c r="CGL131" s="5"/>
      <c r="CGM131" s="5"/>
      <c r="CGN131" s="5"/>
      <c r="CGO131" s="5"/>
      <c r="CGP131" s="5"/>
      <c r="CGQ131" s="5"/>
      <c r="CGR131" s="5"/>
      <c r="CGS131" s="5"/>
      <c r="CGT131" s="5"/>
      <c r="CGU131" s="5"/>
      <c r="CGV131" s="5"/>
      <c r="CGW131" s="5"/>
      <c r="CGX131" s="5"/>
      <c r="CGY131" s="5"/>
      <c r="CGZ131" s="5"/>
      <c r="CHA131" s="5"/>
      <c r="CHB131" s="5"/>
      <c r="CHC131" s="5"/>
      <c r="CHD131" s="5"/>
      <c r="CHE131" s="5"/>
      <c r="CHF131" s="5"/>
      <c r="CHG131" s="5"/>
      <c r="CHH131" s="5"/>
      <c r="CHI131" s="5"/>
      <c r="CHJ131" s="5"/>
      <c r="CHK131" s="5"/>
      <c r="CHL131" s="5"/>
      <c r="CHM131" s="5"/>
      <c r="CHN131" s="5"/>
      <c r="CHO131" s="5"/>
      <c r="CHP131" s="5"/>
      <c r="CHQ131" s="5"/>
      <c r="CHR131" s="5"/>
      <c r="CHS131" s="5"/>
      <c r="CHT131" s="5"/>
      <c r="CHU131" s="5"/>
      <c r="CHV131" s="5"/>
      <c r="CHW131" s="5"/>
      <c r="CHX131" s="5"/>
      <c r="CHY131" s="5"/>
      <c r="CHZ131" s="5"/>
      <c r="CIA131" s="5"/>
      <c r="CIB131" s="5"/>
      <c r="CIC131" s="5"/>
      <c r="CID131" s="5"/>
      <c r="CIE131" s="5"/>
      <c r="CIF131" s="5"/>
      <c r="CIG131" s="5"/>
      <c r="CIH131" s="5"/>
      <c r="CII131" s="5"/>
      <c r="CIJ131" s="5"/>
      <c r="CIK131" s="5"/>
      <c r="CIL131" s="5"/>
      <c r="CIM131" s="5"/>
      <c r="CIN131" s="5"/>
      <c r="CIO131" s="5"/>
      <c r="CIP131" s="5"/>
      <c r="CIQ131" s="5"/>
      <c r="CIR131" s="5"/>
      <c r="CIS131" s="5"/>
      <c r="CIT131" s="5"/>
      <c r="CIU131" s="5"/>
      <c r="CIV131" s="5"/>
      <c r="CIW131" s="5"/>
      <c r="CIX131" s="5"/>
      <c r="CIY131" s="5"/>
      <c r="CIZ131" s="5"/>
      <c r="CJA131" s="5"/>
      <c r="CJB131" s="5"/>
      <c r="CJC131" s="5"/>
      <c r="CJD131" s="5"/>
      <c r="CJE131" s="5"/>
      <c r="CJF131" s="5"/>
      <c r="CJG131" s="5"/>
      <c r="CJH131" s="5"/>
      <c r="CJI131" s="5"/>
      <c r="CJJ131" s="5"/>
      <c r="CJK131" s="5"/>
      <c r="CJL131" s="5"/>
      <c r="CJM131" s="5"/>
      <c r="CJN131" s="5"/>
      <c r="CJO131" s="5"/>
      <c r="CJP131" s="5"/>
      <c r="CJQ131" s="5"/>
      <c r="CJR131" s="5"/>
      <c r="CJS131" s="5"/>
      <c r="CJT131" s="5"/>
      <c r="CJU131" s="5"/>
      <c r="CJV131" s="5"/>
      <c r="CJW131" s="5"/>
      <c r="CJX131" s="5"/>
      <c r="CJY131" s="5"/>
      <c r="CJZ131" s="5"/>
      <c r="CKA131" s="5"/>
      <c r="CKB131" s="5"/>
      <c r="CKC131" s="5"/>
      <c r="CKD131" s="5"/>
      <c r="CKE131" s="5"/>
      <c r="CKF131" s="5"/>
      <c r="CKG131" s="5"/>
      <c r="CKH131" s="5"/>
      <c r="CKI131" s="5"/>
      <c r="CKJ131" s="5"/>
      <c r="CKK131" s="5"/>
      <c r="CKL131" s="5"/>
      <c r="CKM131" s="5"/>
      <c r="CKN131" s="5"/>
      <c r="CKO131" s="5"/>
      <c r="CKP131" s="5"/>
      <c r="CKQ131" s="5"/>
      <c r="CKR131" s="5"/>
      <c r="CKS131" s="5"/>
      <c r="CKT131" s="5"/>
      <c r="CKU131" s="5"/>
      <c r="CKV131" s="5"/>
      <c r="CKW131" s="5"/>
      <c r="CKX131" s="5"/>
      <c r="CKY131" s="5"/>
      <c r="CKZ131" s="5"/>
      <c r="CLA131" s="5"/>
      <c r="CLB131" s="5"/>
      <c r="CLC131" s="5"/>
      <c r="CLD131" s="5"/>
      <c r="CLE131" s="5"/>
      <c r="CLF131" s="5"/>
      <c r="CLG131" s="5"/>
      <c r="CLH131" s="5"/>
      <c r="CLI131" s="5"/>
      <c r="CLJ131" s="5"/>
      <c r="CLK131" s="5"/>
      <c r="CLL131" s="5"/>
      <c r="CLM131" s="5"/>
      <c r="CLN131" s="5"/>
      <c r="CLO131" s="5"/>
      <c r="CLP131" s="5"/>
      <c r="CLQ131" s="5"/>
      <c r="CLR131" s="5"/>
      <c r="CLS131" s="5"/>
      <c r="CLT131" s="5"/>
      <c r="CLU131" s="5"/>
      <c r="CLV131" s="5"/>
      <c r="CLW131" s="5"/>
      <c r="CLX131" s="5"/>
      <c r="CLY131" s="5"/>
      <c r="CLZ131" s="5"/>
      <c r="CMA131" s="5"/>
      <c r="CMB131" s="5"/>
      <c r="CMC131" s="5"/>
      <c r="CMD131" s="5"/>
      <c r="CME131" s="5"/>
      <c r="CMF131" s="5"/>
      <c r="CMG131" s="5"/>
      <c r="CMH131" s="5"/>
      <c r="CMI131" s="5"/>
      <c r="CMJ131" s="5"/>
      <c r="CMK131" s="5"/>
      <c r="CML131" s="5"/>
      <c r="CMM131" s="5"/>
      <c r="CMN131" s="5"/>
      <c r="CMO131" s="5"/>
      <c r="CMP131" s="5"/>
      <c r="CMQ131" s="5"/>
      <c r="CMR131" s="5"/>
      <c r="CMS131" s="5"/>
      <c r="CMT131" s="5"/>
      <c r="CMU131" s="5"/>
      <c r="CMV131" s="5"/>
      <c r="CMW131" s="5"/>
      <c r="CMX131" s="5"/>
      <c r="CMY131" s="5"/>
      <c r="CMZ131" s="5"/>
      <c r="CNA131" s="5"/>
      <c r="CNB131" s="5"/>
      <c r="CNC131" s="5"/>
      <c r="CND131" s="5"/>
      <c r="CNE131" s="5"/>
      <c r="CNF131" s="5"/>
      <c r="CNG131" s="5"/>
      <c r="CNH131" s="5"/>
      <c r="CNI131" s="5"/>
      <c r="CNJ131" s="5"/>
      <c r="CNK131" s="5"/>
      <c r="CNL131" s="5"/>
      <c r="CNM131" s="5"/>
      <c r="CNN131" s="5"/>
      <c r="CNO131" s="5"/>
      <c r="CNP131" s="5"/>
      <c r="CNQ131" s="5"/>
      <c r="CNR131" s="5"/>
      <c r="CNS131" s="5"/>
      <c r="CNT131" s="5"/>
      <c r="CNU131" s="5"/>
      <c r="CNV131" s="5"/>
      <c r="CNW131" s="5"/>
      <c r="CNX131" s="5"/>
      <c r="CNY131" s="5"/>
      <c r="CNZ131" s="5"/>
      <c r="COA131" s="5"/>
      <c r="COB131" s="5"/>
      <c r="COC131" s="5"/>
      <c r="COD131" s="5"/>
      <c r="COE131" s="5"/>
      <c r="COF131" s="5"/>
      <c r="COG131" s="5"/>
      <c r="COH131" s="5"/>
      <c r="COI131" s="5"/>
      <c r="COJ131" s="5"/>
      <c r="COK131" s="5"/>
      <c r="COL131" s="5"/>
      <c r="COM131" s="5"/>
      <c r="CON131" s="5"/>
      <c r="COO131" s="5"/>
      <c r="COP131" s="5"/>
      <c r="COQ131" s="5"/>
      <c r="COR131" s="5"/>
      <c r="COS131" s="5"/>
      <c r="COT131" s="5"/>
      <c r="COU131" s="5"/>
      <c r="COV131" s="5"/>
      <c r="COW131" s="5"/>
      <c r="COX131" s="5"/>
      <c r="COY131" s="5"/>
      <c r="COZ131" s="5"/>
      <c r="CPA131" s="5"/>
      <c r="CPB131" s="5"/>
      <c r="CPC131" s="5"/>
      <c r="CPD131" s="5"/>
      <c r="CPE131" s="5"/>
      <c r="CPF131" s="5"/>
      <c r="CPG131" s="5"/>
      <c r="CPH131" s="5"/>
      <c r="CPI131" s="5"/>
      <c r="CPJ131" s="5"/>
      <c r="CPK131" s="5"/>
      <c r="CPL131" s="5"/>
      <c r="CPM131" s="5"/>
      <c r="CPN131" s="5"/>
      <c r="CPO131" s="5"/>
      <c r="CPP131" s="5"/>
      <c r="CPQ131" s="5"/>
      <c r="CPR131" s="5"/>
      <c r="CPS131" s="5"/>
      <c r="CPT131" s="5"/>
      <c r="CPU131" s="5"/>
      <c r="CPV131" s="5"/>
      <c r="CPW131" s="5"/>
      <c r="CPX131" s="5"/>
      <c r="CPY131" s="5"/>
      <c r="CPZ131" s="5"/>
      <c r="CQA131" s="5"/>
      <c r="CQB131" s="5"/>
      <c r="CQC131" s="5"/>
      <c r="CQD131" s="5"/>
      <c r="CQE131" s="5"/>
      <c r="CQF131" s="5"/>
      <c r="CQG131" s="5"/>
      <c r="CQH131" s="5"/>
      <c r="CQI131" s="5"/>
      <c r="CQJ131" s="5"/>
      <c r="CQK131" s="5"/>
      <c r="CQL131" s="5"/>
      <c r="CQM131" s="5"/>
      <c r="CQN131" s="5"/>
      <c r="CQO131" s="5"/>
      <c r="CQP131" s="5"/>
      <c r="CQQ131" s="5"/>
      <c r="CQR131" s="5"/>
      <c r="CQS131" s="5"/>
      <c r="CQT131" s="5"/>
      <c r="CQU131" s="5"/>
      <c r="CQV131" s="5"/>
      <c r="CQW131" s="5"/>
      <c r="CQX131" s="5"/>
      <c r="CQY131" s="5"/>
      <c r="CQZ131" s="5"/>
      <c r="CRA131" s="5"/>
      <c r="CRB131" s="5"/>
      <c r="CRC131" s="5"/>
      <c r="CRD131" s="5"/>
      <c r="CRE131" s="5"/>
      <c r="CRF131" s="5"/>
      <c r="CRG131" s="5"/>
      <c r="CRH131" s="5"/>
      <c r="CRI131" s="5"/>
      <c r="CRJ131" s="5"/>
      <c r="CRK131" s="5"/>
      <c r="CRL131" s="5"/>
      <c r="CRM131" s="5"/>
      <c r="CRN131" s="5"/>
      <c r="CRO131" s="5"/>
      <c r="CRP131" s="5"/>
      <c r="CRQ131" s="5"/>
      <c r="CRR131" s="5"/>
      <c r="CRS131" s="5"/>
      <c r="CRT131" s="5"/>
      <c r="CRU131" s="5"/>
      <c r="CRV131" s="5"/>
      <c r="CRW131" s="5"/>
      <c r="CRX131" s="5"/>
      <c r="CRY131" s="5"/>
      <c r="CRZ131" s="5"/>
      <c r="CSA131" s="5"/>
      <c r="CSB131" s="5"/>
      <c r="CSC131" s="5"/>
      <c r="CSD131" s="5"/>
      <c r="CSE131" s="5"/>
      <c r="CSF131" s="5"/>
      <c r="CSG131" s="5"/>
      <c r="CSH131" s="5"/>
      <c r="CSI131" s="5"/>
      <c r="CSJ131" s="5"/>
      <c r="CSK131" s="5"/>
      <c r="CSL131" s="5"/>
      <c r="CSM131" s="5"/>
      <c r="CSN131" s="5"/>
      <c r="CSO131" s="5"/>
      <c r="CSP131" s="5"/>
      <c r="CSQ131" s="5"/>
      <c r="CSR131" s="5"/>
      <c r="CSS131" s="5"/>
      <c r="CST131" s="5"/>
      <c r="CSU131" s="5"/>
      <c r="CSV131" s="5"/>
      <c r="CSW131" s="5"/>
      <c r="CSX131" s="5"/>
      <c r="CSY131" s="5"/>
      <c r="CSZ131" s="5"/>
      <c r="CTA131" s="5"/>
      <c r="CTB131" s="5"/>
      <c r="CTC131" s="5"/>
      <c r="CTD131" s="5"/>
      <c r="CTE131" s="5"/>
      <c r="CTF131" s="5"/>
      <c r="CTG131" s="5"/>
      <c r="CTH131" s="5"/>
      <c r="CTI131" s="5"/>
      <c r="CTJ131" s="5"/>
      <c r="CTK131" s="5"/>
      <c r="CTL131" s="5"/>
      <c r="CTM131" s="5"/>
      <c r="CTN131" s="5"/>
      <c r="CTO131" s="5"/>
      <c r="CTP131" s="5"/>
      <c r="CTQ131" s="5"/>
      <c r="CTR131" s="5"/>
      <c r="CTS131" s="5"/>
      <c r="CTT131" s="5"/>
      <c r="CTU131" s="5"/>
      <c r="CTV131" s="5"/>
      <c r="CTW131" s="5"/>
      <c r="CTX131" s="5"/>
      <c r="CTY131" s="5"/>
      <c r="CTZ131" s="5"/>
      <c r="CUA131" s="5"/>
      <c r="CUB131" s="5"/>
      <c r="CUC131" s="5"/>
      <c r="CUD131" s="5"/>
      <c r="CUE131" s="5"/>
      <c r="CUF131" s="5"/>
      <c r="CUG131" s="5"/>
      <c r="CUH131" s="5"/>
      <c r="CUI131" s="5"/>
      <c r="CUJ131" s="5"/>
      <c r="CUK131" s="5"/>
      <c r="CUL131" s="5"/>
      <c r="CUM131" s="5"/>
      <c r="CUN131" s="5"/>
      <c r="CUO131" s="5"/>
      <c r="CUP131" s="5"/>
      <c r="CUQ131" s="5"/>
      <c r="CUR131" s="5"/>
      <c r="CUS131" s="5"/>
      <c r="CUT131" s="5"/>
      <c r="CUU131" s="5"/>
      <c r="CUV131" s="5"/>
      <c r="CUW131" s="5"/>
      <c r="CUX131" s="5"/>
      <c r="CUY131" s="5"/>
      <c r="CUZ131" s="5"/>
      <c r="CVA131" s="5"/>
      <c r="CVB131" s="5"/>
      <c r="CVC131" s="5"/>
      <c r="CVD131" s="5"/>
      <c r="CVE131" s="5"/>
      <c r="CVF131" s="5"/>
      <c r="CVG131" s="5"/>
      <c r="CVH131" s="5"/>
      <c r="CVI131" s="5"/>
      <c r="CVJ131" s="5"/>
      <c r="CVK131" s="5"/>
      <c r="CVL131" s="5"/>
      <c r="CVM131" s="5"/>
      <c r="CVN131" s="5"/>
      <c r="CVO131" s="5"/>
      <c r="CVP131" s="5"/>
      <c r="CVQ131" s="5"/>
      <c r="CVR131" s="5"/>
      <c r="CVS131" s="5"/>
      <c r="CVT131" s="5"/>
      <c r="CVU131" s="5"/>
      <c r="CVV131" s="5"/>
      <c r="CVW131" s="5"/>
      <c r="CVX131" s="5"/>
      <c r="CVY131" s="5"/>
      <c r="CVZ131" s="5"/>
      <c r="CWA131" s="5"/>
      <c r="CWB131" s="5"/>
      <c r="CWC131" s="5"/>
      <c r="CWD131" s="5"/>
      <c r="CWE131" s="5"/>
      <c r="CWF131" s="5"/>
      <c r="CWG131" s="5"/>
      <c r="CWH131" s="5"/>
      <c r="CWI131" s="5"/>
      <c r="CWJ131" s="5"/>
      <c r="CWK131" s="5"/>
      <c r="CWL131" s="5"/>
      <c r="CWM131" s="5"/>
      <c r="CWN131" s="5"/>
      <c r="CWO131" s="5"/>
      <c r="CWP131" s="5"/>
      <c r="CWQ131" s="5"/>
      <c r="CWR131" s="5"/>
      <c r="CWS131" s="5"/>
      <c r="CWT131" s="5"/>
      <c r="CWU131" s="5"/>
      <c r="CWV131" s="5"/>
      <c r="CWW131" s="5"/>
      <c r="CWX131" s="5"/>
      <c r="CWY131" s="5"/>
      <c r="CWZ131" s="5"/>
      <c r="CXA131" s="5"/>
      <c r="CXB131" s="5"/>
      <c r="CXC131" s="5"/>
      <c r="CXD131" s="5"/>
      <c r="CXE131" s="5"/>
      <c r="CXF131" s="5"/>
      <c r="CXG131" s="5"/>
      <c r="CXH131" s="5"/>
      <c r="CXI131" s="5"/>
      <c r="CXJ131" s="5"/>
      <c r="CXK131" s="5"/>
      <c r="CXL131" s="5"/>
      <c r="CXM131" s="5"/>
      <c r="CXN131" s="5"/>
      <c r="CXO131" s="5"/>
      <c r="CXP131" s="5"/>
      <c r="CXQ131" s="5"/>
      <c r="CXR131" s="5"/>
      <c r="CXS131" s="5"/>
      <c r="CXT131" s="5"/>
      <c r="CXU131" s="5"/>
      <c r="CXV131" s="5"/>
      <c r="CXW131" s="5"/>
      <c r="CXX131" s="5"/>
      <c r="CXY131" s="5"/>
      <c r="CXZ131" s="5"/>
      <c r="CYA131" s="5"/>
      <c r="CYB131" s="5"/>
      <c r="CYC131" s="5"/>
      <c r="CYD131" s="5"/>
      <c r="CYE131" s="5"/>
      <c r="CYF131" s="5"/>
      <c r="CYG131" s="5"/>
      <c r="CYH131" s="5"/>
      <c r="CYI131" s="5"/>
      <c r="CYJ131" s="5"/>
      <c r="CYK131" s="5"/>
      <c r="CYL131" s="5"/>
      <c r="CYM131" s="5"/>
      <c r="CYN131" s="5"/>
      <c r="CYO131" s="5"/>
      <c r="CYP131" s="5"/>
      <c r="CYQ131" s="5"/>
      <c r="CYR131" s="5"/>
      <c r="CYS131" s="5"/>
      <c r="CYT131" s="5"/>
      <c r="CYU131" s="5"/>
      <c r="CYV131" s="5"/>
      <c r="CYW131" s="5"/>
      <c r="CYX131" s="5"/>
      <c r="CYY131" s="5"/>
      <c r="CYZ131" s="5"/>
      <c r="CZA131" s="5"/>
      <c r="CZB131" s="5"/>
      <c r="CZC131" s="5"/>
      <c r="CZD131" s="5"/>
      <c r="CZE131" s="5"/>
      <c r="CZF131" s="5"/>
      <c r="CZG131" s="5"/>
      <c r="CZH131" s="5"/>
      <c r="CZI131" s="5"/>
      <c r="CZJ131" s="5"/>
      <c r="CZK131" s="5"/>
      <c r="CZL131" s="5"/>
      <c r="CZM131" s="5"/>
      <c r="CZN131" s="5"/>
      <c r="CZO131" s="5"/>
      <c r="CZP131" s="5"/>
      <c r="CZQ131" s="5"/>
      <c r="CZR131" s="5"/>
      <c r="CZS131" s="5"/>
      <c r="CZT131" s="5"/>
      <c r="CZU131" s="5"/>
      <c r="CZV131" s="5"/>
      <c r="CZW131" s="5"/>
      <c r="CZX131" s="5"/>
      <c r="CZY131" s="5"/>
      <c r="CZZ131" s="5"/>
      <c r="DAA131" s="5"/>
      <c r="DAB131" s="5"/>
      <c r="DAC131" s="5"/>
      <c r="DAD131" s="5"/>
      <c r="DAE131" s="5"/>
      <c r="DAF131" s="5"/>
      <c r="DAG131" s="5"/>
      <c r="DAH131" s="5"/>
      <c r="DAI131" s="5"/>
      <c r="DAJ131" s="5"/>
      <c r="DAK131" s="5"/>
      <c r="DAL131" s="5"/>
      <c r="DAM131" s="5"/>
      <c r="DAN131" s="5"/>
      <c r="DAO131" s="5"/>
      <c r="DAP131" s="5"/>
      <c r="DAQ131" s="5"/>
      <c r="DAR131" s="5"/>
      <c r="DAS131" s="5"/>
      <c r="DAT131" s="5"/>
      <c r="DAU131" s="5"/>
      <c r="DAV131" s="5"/>
      <c r="DAW131" s="5"/>
      <c r="DAX131" s="5"/>
      <c r="DAY131" s="5"/>
      <c r="DAZ131" s="5"/>
      <c r="DBA131" s="5"/>
      <c r="DBB131" s="5"/>
      <c r="DBC131" s="5"/>
      <c r="DBD131" s="5"/>
      <c r="DBE131" s="5"/>
      <c r="DBF131" s="5"/>
      <c r="DBG131" s="5"/>
      <c r="DBH131" s="5"/>
      <c r="DBI131" s="5"/>
      <c r="DBJ131" s="5"/>
      <c r="DBK131" s="5"/>
      <c r="DBL131" s="5"/>
      <c r="DBM131" s="5"/>
      <c r="DBN131" s="5"/>
      <c r="DBO131" s="5"/>
      <c r="DBP131" s="5"/>
      <c r="DBQ131" s="5"/>
      <c r="DBR131" s="5"/>
      <c r="DBS131" s="5"/>
      <c r="DBT131" s="5"/>
      <c r="DBU131" s="5"/>
      <c r="DBV131" s="5"/>
      <c r="DBW131" s="5"/>
      <c r="DBX131" s="5"/>
      <c r="DBY131" s="5"/>
      <c r="DBZ131" s="5"/>
      <c r="DCA131" s="5"/>
      <c r="DCB131" s="5"/>
      <c r="DCC131" s="5"/>
      <c r="DCD131" s="5"/>
      <c r="DCE131" s="5"/>
      <c r="DCF131" s="5"/>
      <c r="DCG131" s="5"/>
      <c r="DCH131" s="5"/>
      <c r="DCI131" s="5"/>
      <c r="DCJ131" s="5"/>
      <c r="DCK131" s="5"/>
      <c r="DCL131" s="5"/>
      <c r="DCM131" s="5"/>
      <c r="DCN131" s="5"/>
      <c r="DCO131" s="5"/>
      <c r="DCP131" s="5"/>
      <c r="DCQ131" s="5"/>
      <c r="DCR131" s="5"/>
      <c r="DCS131" s="5"/>
      <c r="DCT131" s="5"/>
      <c r="DCU131" s="5"/>
      <c r="DCV131" s="5"/>
      <c r="DCW131" s="5"/>
      <c r="DCX131" s="5"/>
      <c r="DCY131" s="5"/>
      <c r="DCZ131" s="5"/>
      <c r="DDA131" s="5"/>
      <c r="DDB131" s="5"/>
      <c r="DDC131" s="5"/>
      <c r="DDD131" s="5"/>
      <c r="DDE131" s="5"/>
      <c r="DDF131" s="5"/>
      <c r="DDG131" s="5"/>
      <c r="DDH131" s="5"/>
      <c r="DDI131" s="5"/>
      <c r="DDJ131" s="5"/>
      <c r="DDK131" s="5"/>
      <c r="DDL131" s="5"/>
      <c r="DDM131" s="5"/>
      <c r="DDN131" s="5"/>
      <c r="DDO131" s="5"/>
      <c r="DDP131" s="5"/>
      <c r="DDQ131" s="5"/>
      <c r="DDR131" s="5"/>
      <c r="DDS131" s="5"/>
      <c r="DDT131" s="5"/>
      <c r="DDU131" s="5"/>
      <c r="DDV131" s="5"/>
      <c r="DDW131" s="5"/>
      <c r="DDX131" s="5"/>
      <c r="DDY131" s="5"/>
      <c r="DDZ131" s="5"/>
      <c r="DEA131" s="5"/>
      <c r="DEB131" s="5"/>
      <c r="DEC131" s="5"/>
      <c r="DED131" s="5"/>
      <c r="DEE131" s="5"/>
      <c r="DEF131" s="5"/>
      <c r="DEG131" s="5"/>
      <c r="DEH131" s="5"/>
      <c r="DEI131" s="5"/>
      <c r="DEJ131" s="5"/>
      <c r="DEK131" s="5"/>
      <c r="DEL131" s="5"/>
      <c r="DEM131" s="5"/>
      <c r="DEN131" s="5"/>
      <c r="DEO131" s="5"/>
      <c r="DEP131" s="5"/>
      <c r="DEQ131" s="5"/>
      <c r="DER131" s="5"/>
      <c r="DES131" s="5"/>
      <c r="DET131" s="5"/>
      <c r="DEU131" s="5"/>
      <c r="DEV131" s="5"/>
      <c r="DEW131" s="5"/>
      <c r="DEX131" s="5"/>
      <c r="DEY131" s="5"/>
      <c r="DEZ131" s="5"/>
      <c r="DFA131" s="5"/>
      <c r="DFB131" s="5"/>
      <c r="DFC131" s="5"/>
      <c r="DFD131" s="5"/>
      <c r="DFE131" s="5"/>
      <c r="DFF131" s="5"/>
      <c r="DFG131" s="5"/>
      <c r="DFH131" s="5"/>
      <c r="DFI131" s="5"/>
      <c r="DFJ131" s="5"/>
      <c r="DFK131" s="5"/>
      <c r="DFL131" s="5"/>
      <c r="DFM131" s="5"/>
      <c r="DFN131" s="5"/>
      <c r="DFO131" s="5"/>
      <c r="DFP131" s="5"/>
      <c r="DFQ131" s="5"/>
      <c r="DFR131" s="5"/>
      <c r="DFS131" s="5"/>
      <c r="DFT131" s="5"/>
      <c r="DFU131" s="5"/>
      <c r="DFV131" s="5"/>
      <c r="DFW131" s="5"/>
      <c r="DFX131" s="5"/>
      <c r="DFY131" s="5"/>
      <c r="DFZ131" s="5"/>
      <c r="DGA131" s="5"/>
      <c r="DGB131" s="5"/>
      <c r="DGC131" s="5"/>
      <c r="DGD131" s="5"/>
      <c r="DGE131" s="5"/>
      <c r="DGF131" s="5"/>
      <c r="DGG131" s="5"/>
      <c r="DGH131" s="5"/>
      <c r="DGI131" s="5"/>
      <c r="DGJ131" s="5"/>
      <c r="DGK131" s="5"/>
      <c r="DGL131" s="5"/>
      <c r="DGM131" s="5"/>
      <c r="DGN131" s="5"/>
      <c r="DGO131" s="5"/>
      <c r="DGP131" s="5"/>
      <c r="DGQ131" s="5"/>
      <c r="DGR131" s="5"/>
      <c r="DGS131" s="5"/>
      <c r="DGT131" s="5"/>
      <c r="DGU131" s="5"/>
      <c r="DGV131" s="5"/>
      <c r="DGW131" s="5"/>
      <c r="DGX131" s="5"/>
      <c r="DGY131" s="5"/>
      <c r="DGZ131" s="5"/>
      <c r="DHA131" s="5"/>
      <c r="DHB131" s="5"/>
      <c r="DHC131" s="5"/>
      <c r="DHD131" s="5"/>
      <c r="DHE131" s="5"/>
      <c r="DHF131" s="5"/>
      <c r="DHG131" s="5"/>
      <c r="DHH131" s="5"/>
      <c r="DHI131" s="5"/>
      <c r="DHJ131" s="5"/>
      <c r="DHK131" s="5"/>
      <c r="DHL131" s="5"/>
      <c r="DHM131" s="5"/>
      <c r="DHN131" s="5"/>
      <c r="DHO131" s="5"/>
      <c r="DHP131" s="5"/>
      <c r="DHQ131" s="5"/>
      <c r="DHR131" s="5"/>
      <c r="DHS131" s="5"/>
      <c r="DHT131" s="5"/>
      <c r="DHU131" s="5"/>
      <c r="DHV131" s="5"/>
      <c r="DHW131" s="5"/>
      <c r="DHX131" s="5"/>
      <c r="DHY131" s="5"/>
      <c r="DHZ131" s="5"/>
      <c r="DIA131" s="5"/>
      <c r="DIB131" s="5"/>
      <c r="DIC131" s="5"/>
      <c r="DID131" s="5"/>
      <c r="DIE131" s="5"/>
      <c r="DIF131" s="5"/>
      <c r="DIG131" s="5"/>
      <c r="DIH131" s="5"/>
      <c r="DII131" s="5"/>
      <c r="DIJ131" s="5"/>
      <c r="DIK131" s="5"/>
      <c r="DIL131" s="5"/>
      <c r="DIM131" s="5"/>
      <c r="DIN131" s="5"/>
      <c r="DIO131" s="5"/>
      <c r="DIP131" s="5"/>
      <c r="DIQ131" s="5"/>
      <c r="DIR131" s="5"/>
      <c r="DIS131" s="5"/>
      <c r="DIT131" s="5"/>
      <c r="DIU131" s="5"/>
      <c r="DIV131" s="5"/>
      <c r="DIW131" s="5"/>
      <c r="DIX131" s="5"/>
      <c r="DIY131" s="5"/>
      <c r="DIZ131" s="5"/>
      <c r="DJA131" s="5"/>
      <c r="DJB131" s="5"/>
      <c r="DJC131" s="5"/>
      <c r="DJD131" s="5"/>
      <c r="DJE131" s="5"/>
      <c r="DJF131" s="5"/>
      <c r="DJG131" s="5"/>
      <c r="DJH131" s="5"/>
      <c r="DJI131" s="5"/>
      <c r="DJJ131" s="5"/>
      <c r="DJK131" s="5"/>
      <c r="DJL131" s="5"/>
      <c r="DJM131" s="5"/>
      <c r="DJN131" s="5"/>
      <c r="DJO131" s="5"/>
      <c r="DJP131" s="5"/>
      <c r="DJQ131" s="5"/>
      <c r="DJR131" s="5"/>
      <c r="DJS131" s="5"/>
      <c r="DJT131" s="5"/>
      <c r="DJU131" s="5"/>
      <c r="DJV131" s="5"/>
      <c r="DJW131" s="5"/>
      <c r="DJX131" s="5"/>
      <c r="DJY131" s="5"/>
      <c r="DJZ131" s="5"/>
      <c r="DKA131" s="5"/>
      <c r="DKB131" s="5"/>
      <c r="DKC131" s="5"/>
      <c r="DKD131" s="5"/>
      <c r="DKE131" s="5"/>
      <c r="DKF131" s="5"/>
      <c r="DKG131" s="5"/>
      <c r="DKH131" s="5"/>
      <c r="DKI131" s="5"/>
      <c r="DKJ131" s="5"/>
      <c r="DKK131" s="5"/>
      <c r="DKL131" s="5"/>
      <c r="DKM131" s="5"/>
      <c r="DKN131" s="5"/>
      <c r="DKO131" s="5"/>
      <c r="DKP131" s="5"/>
      <c r="DKQ131" s="5"/>
      <c r="DKR131" s="5"/>
      <c r="DKS131" s="5"/>
      <c r="DKT131" s="5"/>
      <c r="DKU131" s="5"/>
      <c r="DKV131" s="5"/>
      <c r="DKW131" s="5"/>
      <c r="DKX131" s="5"/>
      <c r="DKY131" s="5"/>
      <c r="DKZ131" s="5"/>
      <c r="DLA131" s="5"/>
      <c r="DLB131" s="5"/>
      <c r="DLC131" s="5"/>
      <c r="DLD131" s="5"/>
      <c r="DLE131" s="5"/>
      <c r="DLF131" s="5"/>
      <c r="DLG131" s="5"/>
      <c r="DLH131" s="5"/>
      <c r="DLI131" s="5"/>
      <c r="DLJ131" s="5"/>
      <c r="DLK131" s="5"/>
      <c r="DLL131" s="5"/>
      <c r="DLM131" s="5"/>
      <c r="DLN131" s="5"/>
      <c r="DLO131" s="5"/>
      <c r="DLP131" s="5"/>
      <c r="DLQ131" s="5"/>
      <c r="DLR131" s="5"/>
      <c r="DLS131" s="5"/>
      <c r="DLT131" s="5"/>
      <c r="DLU131" s="5"/>
      <c r="DLV131" s="5"/>
      <c r="DLW131" s="5"/>
      <c r="DLX131" s="5"/>
      <c r="DLY131" s="5"/>
      <c r="DLZ131" s="5"/>
      <c r="DMA131" s="5"/>
      <c r="DMB131" s="5"/>
      <c r="DMC131" s="5"/>
      <c r="DMD131" s="5"/>
      <c r="DME131" s="5"/>
      <c r="DMF131" s="5"/>
      <c r="DMG131" s="5"/>
      <c r="DMH131" s="5"/>
      <c r="DMI131" s="5"/>
      <c r="DMJ131" s="5"/>
      <c r="DMK131" s="5"/>
      <c r="DML131" s="5"/>
      <c r="DMM131" s="5"/>
      <c r="DMN131" s="5"/>
      <c r="DMO131" s="5"/>
      <c r="DMP131" s="5"/>
      <c r="DMQ131" s="5"/>
      <c r="DMR131" s="5"/>
      <c r="DMS131" s="5"/>
      <c r="DMT131" s="5"/>
      <c r="DMU131" s="5"/>
      <c r="DMV131" s="5"/>
      <c r="DMW131" s="5"/>
      <c r="DMX131" s="5"/>
      <c r="DMY131" s="5"/>
      <c r="DMZ131" s="5"/>
      <c r="DNA131" s="5"/>
      <c r="DNB131" s="5"/>
      <c r="DNC131" s="5"/>
      <c r="DND131" s="5"/>
      <c r="DNE131" s="5"/>
      <c r="DNF131" s="5"/>
      <c r="DNG131" s="5"/>
      <c r="DNH131" s="5"/>
      <c r="DNI131" s="5"/>
      <c r="DNJ131" s="5"/>
      <c r="DNK131" s="5"/>
      <c r="DNL131" s="5"/>
      <c r="DNM131" s="5"/>
      <c r="DNN131" s="5"/>
      <c r="DNO131" s="5"/>
      <c r="DNP131" s="5"/>
      <c r="DNQ131" s="5"/>
      <c r="DNR131" s="5"/>
      <c r="DNS131" s="5"/>
      <c r="DNT131" s="5"/>
      <c r="DNU131" s="5"/>
      <c r="DNV131" s="5"/>
      <c r="DNW131" s="5"/>
      <c r="DNX131" s="5"/>
      <c r="DNY131" s="5"/>
      <c r="DNZ131" s="5"/>
      <c r="DOA131" s="5"/>
      <c r="DOB131" s="5"/>
      <c r="DOC131" s="5"/>
      <c r="DOD131" s="5"/>
      <c r="DOE131" s="5"/>
      <c r="DOF131" s="5"/>
      <c r="DOG131" s="5"/>
      <c r="DOH131" s="5"/>
      <c r="DOI131" s="5"/>
      <c r="DOJ131" s="5"/>
      <c r="DOK131" s="5"/>
      <c r="DOL131" s="5"/>
      <c r="DOM131" s="5"/>
      <c r="DON131" s="5"/>
      <c r="DOO131" s="5"/>
      <c r="DOP131" s="5"/>
      <c r="DOQ131" s="5"/>
      <c r="DOR131" s="5"/>
      <c r="DOS131" s="5"/>
      <c r="DOT131" s="5"/>
      <c r="DOU131" s="5"/>
      <c r="DOV131" s="5"/>
      <c r="DOW131" s="5"/>
      <c r="DOX131" s="5"/>
      <c r="DOY131" s="5"/>
      <c r="DOZ131" s="5"/>
      <c r="DPA131" s="5"/>
      <c r="DPB131" s="5"/>
      <c r="DPC131" s="5"/>
      <c r="DPD131" s="5"/>
      <c r="DPE131" s="5"/>
      <c r="DPF131" s="5"/>
      <c r="DPG131" s="5"/>
      <c r="DPH131" s="5"/>
      <c r="DPI131" s="5"/>
      <c r="DPJ131" s="5"/>
      <c r="DPK131" s="5"/>
      <c r="DPL131" s="5"/>
      <c r="DPM131" s="5"/>
      <c r="DPN131" s="5"/>
      <c r="DPO131" s="5"/>
      <c r="DPP131" s="5"/>
      <c r="DPQ131" s="5"/>
      <c r="DPR131" s="5"/>
      <c r="DPS131" s="5"/>
      <c r="DPT131" s="5"/>
      <c r="DPU131" s="5"/>
      <c r="DPV131" s="5"/>
      <c r="DPW131" s="5"/>
      <c r="DPX131" s="5"/>
      <c r="DPY131" s="5"/>
      <c r="DPZ131" s="5"/>
      <c r="DQA131" s="5"/>
      <c r="DQB131" s="5"/>
      <c r="DQC131" s="5"/>
      <c r="DQD131" s="5"/>
      <c r="DQE131" s="5"/>
      <c r="DQF131" s="5"/>
      <c r="DQG131" s="5"/>
      <c r="DQH131" s="5"/>
      <c r="DQI131" s="5"/>
      <c r="DQJ131" s="5"/>
      <c r="DQK131" s="5"/>
      <c r="DQL131" s="5"/>
      <c r="DQM131" s="5"/>
      <c r="DQN131" s="5"/>
      <c r="DQO131" s="5"/>
      <c r="DQP131" s="5"/>
      <c r="DQQ131" s="5"/>
      <c r="DQR131" s="5"/>
      <c r="DQS131" s="5"/>
      <c r="DQT131" s="5"/>
      <c r="DQU131" s="5"/>
      <c r="DQV131" s="5"/>
      <c r="DQW131" s="5"/>
      <c r="DQX131" s="5"/>
      <c r="DQY131" s="5"/>
      <c r="DQZ131" s="5"/>
      <c r="DRA131" s="5"/>
      <c r="DRB131" s="5"/>
      <c r="DRC131" s="5"/>
      <c r="DRD131" s="5"/>
      <c r="DRE131" s="5"/>
      <c r="DRF131" s="5"/>
      <c r="DRG131" s="5"/>
      <c r="DRH131" s="5"/>
      <c r="DRI131" s="5"/>
      <c r="DRJ131" s="5"/>
      <c r="DRK131" s="5"/>
      <c r="DRL131" s="5"/>
      <c r="DRM131" s="5"/>
      <c r="DRN131" s="5"/>
      <c r="DRO131" s="5"/>
      <c r="DRP131" s="5"/>
      <c r="DRQ131" s="5"/>
      <c r="DRR131" s="5"/>
      <c r="DRS131" s="5"/>
      <c r="DRT131" s="5"/>
      <c r="DRU131" s="5"/>
      <c r="DRV131" s="5"/>
      <c r="DRW131" s="5"/>
      <c r="DRX131" s="5"/>
      <c r="DRY131" s="5"/>
      <c r="DRZ131" s="5"/>
      <c r="DSA131" s="5"/>
      <c r="DSB131" s="5"/>
      <c r="DSC131" s="5"/>
      <c r="DSD131" s="5"/>
      <c r="DSE131" s="5"/>
      <c r="DSF131" s="5"/>
      <c r="DSG131" s="5"/>
      <c r="DSH131" s="5"/>
      <c r="DSI131" s="5"/>
      <c r="DSJ131" s="5"/>
      <c r="DSK131" s="5"/>
      <c r="DSL131" s="5"/>
      <c r="DSM131" s="5"/>
      <c r="DSN131" s="5"/>
      <c r="DSO131" s="5"/>
      <c r="DSP131" s="5"/>
      <c r="DSQ131" s="5"/>
      <c r="DSR131" s="5"/>
      <c r="DSS131" s="5"/>
      <c r="DST131" s="5"/>
      <c r="DSU131" s="5"/>
      <c r="DSV131" s="5"/>
      <c r="DSW131" s="5"/>
      <c r="DSX131" s="5"/>
      <c r="DSY131" s="5"/>
      <c r="DSZ131" s="5"/>
      <c r="DTA131" s="5"/>
      <c r="DTB131" s="5"/>
      <c r="DTC131" s="5"/>
      <c r="DTD131" s="5"/>
      <c r="DTE131" s="5"/>
      <c r="DTF131" s="5"/>
      <c r="DTG131" s="5"/>
      <c r="DTH131" s="5"/>
      <c r="DTI131" s="5"/>
      <c r="DTJ131" s="5"/>
      <c r="DTK131" s="5"/>
      <c r="DTL131" s="5"/>
      <c r="DTM131" s="5"/>
      <c r="DTN131" s="5"/>
      <c r="DTO131" s="5"/>
      <c r="DTP131" s="5"/>
      <c r="DTQ131" s="5"/>
      <c r="DTR131" s="5"/>
      <c r="DTS131" s="5"/>
      <c r="DTT131" s="5"/>
      <c r="DTU131" s="5"/>
      <c r="DTV131" s="5"/>
      <c r="DTW131" s="5"/>
      <c r="DTX131" s="5"/>
      <c r="DTY131" s="5"/>
      <c r="DTZ131" s="5"/>
      <c r="DUA131" s="5"/>
      <c r="DUB131" s="5"/>
      <c r="DUC131" s="5"/>
      <c r="DUD131" s="5"/>
      <c r="DUE131" s="5"/>
      <c r="DUF131" s="5"/>
      <c r="DUG131" s="5"/>
      <c r="DUH131" s="5"/>
      <c r="DUI131" s="5"/>
      <c r="DUJ131" s="5"/>
      <c r="DUK131" s="5"/>
      <c r="DUL131" s="5"/>
      <c r="DUM131" s="5"/>
      <c r="DUN131" s="5"/>
      <c r="DUO131" s="5"/>
      <c r="DUP131" s="5"/>
      <c r="DUQ131" s="5"/>
      <c r="DUR131" s="5"/>
      <c r="DUS131" s="5"/>
      <c r="DUT131" s="5"/>
      <c r="DUU131" s="5"/>
      <c r="DUV131" s="5"/>
      <c r="DUW131" s="5"/>
      <c r="DUX131" s="5"/>
      <c r="DUY131" s="5"/>
      <c r="DUZ131" s="5"/>
      <c r="DVA131" s="5"/>
      <c r="DVB131" s="5"/>
      <c r="DVC131" s="5"/>
      <c r="DVD131" s="5"/>
      <c r="DVE131" s="5"/>
      <c r="DVF131" s="5"/>
      <c r="DVG131" s="5"/>
      <c r="DVH131" s="5"/>
      <c r="DVI131" s="5"/>
      <c r="DVJ131" s="5"/>
      <c r="DVK131" s="5"/>
      <c r="DVL131" s="5"/>
      <c r="DVM131" s="5"/>
      <c r="DVN131" s="5"/>
      <c r="DVO131" s="5"/>
      <c r="DVP131" s="5"/>
      <c r="DVQ131" s="5"/>
      <c r="DVR131" s="5"/>
      <c r="DVS131" s="5"/>
      <c r="DVT131" s="5"/>
      <c r="DVU131" s="5"/>
      <c r="DVV131" s="5"/>
      <c r="DVW131" s="5"/>
      <c r="DVX131" s="5"/>
      <c r="DVY131" s="5"/>
      <c r="DVZ131" s="5"/>
      <c r="DWA131" s="5"/>
      <c r="DWB131" s="5"/>
      <c r="DWC131" s="5"/>
      <c r="DWD131" s="5"/>
      <c r="DWE131" s="5"/>
      <c r="DWF131" s="5"/>
      <c r="DWG131" s="5"/>
      <c r="DWH131" s="5"/>
      <c r="DWI131" s="5"/>
      <c r="DWJ131" s="5"/>
      <c r="DWK131" s="5"/>
      <c r="DWL131" s="5"/>
      <c r="DWM131" s="5"/>
      <c r="DWN131" s="5"/>
      <c r="DWO131" s="5"/>
      <c r="DWP131" s="5"/>
      <c r="DWQ131" s="5"/>
      <c r="DWR131" s="5"/>
      <c r="DWS131" s="5"/>
      <c r="DWT131" s="5"/>
      <c r="DWU131" s="5"/>
      <c r="DWV131" s="5"/>
      <c r="DWW131" s="5"/>
      <c r="DWX131" s="5"/>
      <c r="DWY131" s="5"/>
      <c r="DWZ131" s="5"/>
      <c r="DXA131" s="5"/>
      <c r="DXB131" s="5"/>
      <c r="DXC131" s="5"/>
      <c r="DXD131" s="5"/>
      <c r="DXE131" s="5"/>
      <c r="DXF131" s="5"/>
      <c r="DXG131" s="5"/>
      <c r="DXH131" s="5"/>
      <c r="DXI131" s="5"/>
      <c r="DXJ131" s="5"/>
      <c r="DXK131" s="5"/>
      <c r="DXL131" s="5"/>
      <c r="DXM131" s="5"/>
      <c r="DXN131" s="5"/>
      <c r="DXO131" s="5"/>
      <c r="DXP131" s="5"/>
      <c r="DXQ131" s="5"/>
      <c r="DXR131" s="5"/>
      <c r="DXS131" s="5"/>
      <c r="DXT131" s="5"/>
      <c r="DXU131" s="5"/>
      <c r="DXV131" s="5"/>
      <c r="DXW131" s="5"/>
      <c r="DXX131" s="5"/>
      <c r="DXY131" s="5"/>
      <c r="DXZ131" s="5"/>
      <c r="DYA131" s="5"/>
      <c r="DYB131" s="5"/>
      <c r="DYC131" s="5"/>
      <c r="DYD131" s="5"/>
      <c r="DYE131" s="5"/>
      <c r="DYF131" s="5"/>
      <c r="DYG131" s="5"/>
      <c r="DYH131" s="5"/>
      <c r="DYI131" s="5"/>
      <c r="DYJ131" s="5"/>
      <c r="DYK131" s="5"/>
      <c r="DYL131" s="5"/>
      <c r="DYM131" s="5"/>
      <c r="DYN131" s="5"/>
      <c r="DYO131" s="5"/>
      <c r="DYP131" s="5"/>
      <c r="DYQ131" s="5"/>
      <c r="DYR131" s="5"/>
      <c r="DYS131" s="5"/>
      <c r="DYT131" s="5"/>
      <c r="DYU131" s="5"/>
      <c r="DYV131" s="5"/>
      <c r="DYW131" s="5"/>
      <c r="DYX131" s="5"/>
      <c r="DYY131" s="5"/>
      <c r="DYZ131" s="5"/>
      <c r="DZA131" s="5"/>
      <c r="DZB131" s="5"/>
      <c r="DZC131" s="5"/>
      <c r="DZD131" s="5"/>
      <c r="DZE131" s="5"/>
      <c r="DZF131" s="5"/>
      <c r="DZG131" s="5"/>
      <c r="DZH131" s="5"/>
      <c r="DZI131" s="5"/>
      <c r="DZJ131" s="5"/>
      <c r="DZK131" s="5"/>
      <c r="DZL131" s="5"/>
      <c r="DZM131" s="5"/>
      <c r="DZN131" s="5"/>
      <c r="DZO131" s="5"/>
      <c r="DZP131" s="5"/>
      <c r="DZQ131" s="5"/>
      <c r="DZR131" s="5"/>
      <c r="DZS131" s="5"/>
      <c r="DZT131" s="5"/>
      <c r="DZU131" s="5"/>
      <c r="DZV131" s="5"/>
      <c r="DZW131" s="5"/>
      <c r="DZX131" s="5"/>
      <c r="DZY131" s="5"/>
      <c r="DZZ131" s="5"/>
      <c r="EAA131" s="5"/>
      <c r="EAB131" s="5"/>
      <c r="EAC131" s="5"/>
      <c r="EAD131" s="5"/>
      <c r="EAE131" s="5"/>
      <c r="EAF131" s="5"/>
      <c r="EAG131" s="5"/>
      <c r="EAH131" s="5"/>
      <c r="EAI131" s="5"/>
      <c r="EAJ131" s="5"/>
      <c r="EAK131" s="5"/>
      <c r="EAL131" s="5"/>
      <c r="EAM131" s="5"/>
      <c r="EAN131" s="5"/>
      <c r="EAO131" s="5"/>
      <c r="EAP131" s="5"/>
      <c r="EAQ131" s="5"/>
      <c r="EAR131" s="5"/>
      <c r="EAS131" s="5"/>
      <c r="EAT131" s="5"/>
      <c r="EAU131" s="5"/>
      <c r="EAV131" s="5"/>
      <c r="EAW131" s="5"/>
      <c r="EAX131" s="5"/>
      <c r="EAY131" s="5"/>
      <c r="EAZ131" s="5"/>
      <c r="EBA131" s="5"/>
      <c r="EBB131" s="5"/>
      <c r="EBC131" s="5"/>
      <c r="EBD131" s="5"/>
      <c r="EBE131" s="5"/>
      <c r="EBF131" s="5"/>
      <c r="EBG131" s="5"/>
      <c r="EBH131" s="5"/>
      <c r="EBI131" s="5"/>
      <c r="EBJ131" s="5"/>
      <c r="EBK131" s="5"/>
      <c r="EBL131" s="5"/>
      <c r="EBM131" s="5"/>
      <c r="EBN131" s="5"/>
      <c r="EBO131" s="5"/>
      <c r="EBP131" s="5"/>
      <c r="EBQ131" s="5"/>
      <c r="EBR131" s="5"/>
      <c r="EBS131" s="5"/>
      <c r="EBT131" s="5"/>
      <c r="EBU131" s="5"/>
      <c r="EBV131" s="5"/>
      <c r="EBW131" s="5"/>
      <c r="EBX131" s="5"/>
      <c r="EBY131" s="5"/>
      <c r="EBZ131" s="5"/>
      <c r="ECA131" s="5"/>
      <c r="ECB131" s="5"/>
      <c r="ECC131" s="5"/>
      <c r="ECD131" s="5"/>
      <c r="ECE131" s="5"/>
      <c r="ECF131" s="5"/>
      <c r="ECG131" s="5"/>
      <c r="ECH131" s="5"/>
      <c r="ECI131" s="5"/>
      <c r="ECJ131" s="5"/>
      <c r="ECK131" s="5"/>
      <c r="ECL131" s="5"/>
      <c r="ECM131" s="5"/>
      <c r="ECN131" s="5"/>
      <c r="ECO131" s="5"/>
      <c r="ECP131" s="5"/>
      <c r="ECQ131" s="5"/>
      <c r="ECR131" s="5"/>
      <c r="ECS131" s="5"/>
      <c r="ECT131" s="5"/>
      <c r="ECU131" s="5"/>
      <c r="ECV131" s="5"/>
      <c r="ECW131" s="5"/>
      <c r="ECX131" s="5"/>
      <c r="ECY131" s="5"/>
      <c r="ECZ131" s="5"/>
      <c r="EDA131" s="5"/>
      <c r="EDB131" s="5"/>
      <c r="EDC131" s="5"/>
      <c r="EDD131" s="5"/>
      <c r="EDE131" s="5"/>
      <c r="EDF131" s="5"/>
      <c r="EDG131" s="5"/>
      <c r="EDH131" s="5"/>
      <c r="EDI131" s="5"/>
      <c r="EDJ131" s="5"/>
      <c r="EDK131" s="5"/>
      <c r="EDL131" s="5"/>
      <c r="EDM131" s="5"/>
      <c r="EDN131" s="5"/>
      <c r="EDO131" s="5"/>
      <c r="EDP131" s="5"/>
      <c r="EDQ131" s="5"/>
      <c r="EDR131" s="5"/>
      <c r="EDS131" s="5"/>
      <c r="EDT131" s="5"/>
      <c r="EDU131" s="5"/>
      <c r="EDV131" s="5"/>
      <c r="EDW131" s="5"/>
      <c r="EDX131" s="5"/>
      <c r="EDY131" s="5"/>
      <c r="EDZ131" s="5"/>
      <c r="EEA131" s="5"/>
      <c r="EEB131" s="5"/>
      <c r="EEC131" s="5"/>
      <c r="EED131" s="5"/>
      <c r="EEE131" s="5"/>
      <c r="EEF131" s="5"/>
      <c r="EEG131" s="5"/>
      <c r="EEH131" s="5"/>
      <c r="EEI131" s="5"/>
      <c r="EEJ131" s="5"/>
      <c r="EEK131" s="5"/>
      <c r="EEL131" s="5"/>
      <c r="EEM131" s="5"/>
      <c r="EEN131" s="5"/>
      <c r="EEO131" s="5"/>
      <c r="EEP131" s="5"/>
      <c r="EEQ131" s="5"/>
      <c r="EER131" s="5"/>
      <c r="EES131" s="5"/>
      <c r="EET131" s="5"/>
      <c r="EEU131" s="5"/>
      <c r="EEV131" s="5"/>
      <c r="EEW131" s="5"/>
      <c r="EEX131" s="5"/>
      <c r="EEY131" s="5"/>
      <c r="EEZ131" s="5"/>
      <c r="EFA131" s="5"/>
      <c r="EFB131" s="5"/>
      <c r="EFC131" s="5"/>
      <c r="EFD131" s="5"/>
      <c r="EFE131" s="5"/>
      <c r="EFF131" s="5"/>
      <c r="EFG131" s="5"/>
      <c r="EFH131" s="5"/>
      <c r="EFI131" s="5"/>
      <c r="EFJ131" s="5"/>
      <c r="EFK131" s="5"/>
      <c r="EFL131" s="5"/>
      <c r="EFM131" s="5"/>
      <c r="EFN131" s="5"/>
      <c r="EFO131" s="5"/>
      <c r="EFP131" s="5"/>
      <c r="EFQ131" s="5"/>
      <c r="EFR131" s="5"/>
      <c r="EFS131" s="5"/>
      <c r="EFT131" s="5"/>
      <c r="EFU131" s="5"/>
      <c r="EFV131" s="5"/>
      <c r="EFW131" s="5"/>
      <c r="EFX131" s="5"/>
      <c r="EFY131" s="5"/>
      <c r="EFZ131" s="5"/>
      <c r="EGA131" s="5"/>
      <c r="EGB131" s="5"/>
      <c r="EGC131" s="5"/>
      <c r="EGD131" s="5"/>
      <c r="EGE131" s="5"/>
      <c r="EGF131" s="5"/>
      <c r="EGG131" s="5"/>
      <c r="EGH131" s="5"/>
      <c r="EGI131" s="5"/>
      <c r="EGJ131" s="5"/>
      <c r="EGK131" s="5"/>
      <c r="EGL131" s="5"/>
      <c r="EGM131" s="5"/>
      <c r="EGN131" s="5"/>
      <c r="EGO131" s="5"/>
      <c r="EGP131" s="5"/>
      <c r="EGQ131" s="5"/>
      <c r="EGR131" s="5"/>
      <c r="EGS131" s="5"/>
      <c r="EGT131" s="5"/>
      <c r="EGU131" s="5"/>
      <c r="EGV131" s="5"/>
      <c r="EGW131" s="5"/>
      <c r="EGX131" s="5"/>
      <c r="EGY131" s="5"/>
      <c r="EGZ131" s="5"/>
      <c r="EHA131" s="5"/>
      <c r="EHB131" s="5"/>
      <c r="EHC131" s="5"/>
      <c r="EHD131" s="5"/>
      <c r="EHE131" s="5"/>
      <c r="EHF131" s="5"/>
      <c r="EHG131" s="5"/>
      <c r="EHH131" s="5"/>
      <c r="EHI131" s="5"/>
      <c r="EHJ131" s="5"/>
      <c r="EHK131" s="5"/>
      <c r="EHL131" s="5"/>
      <c r="EHM131" s="5"/>
      <c r="EHN131" s="5"/>
      <c r="EHO131" s="5"/>
      <c r="EHP131" s="5"/>
      <c r="EHQ131" s="5"/>
      <c r="EHR131" s="5"/>
      <c r="EHS131" s="5"/>
      <c r="EHT131" s="5"/>
      <c r="EHU131" s="5"/>
      <c r="EHV131" s="5"/>
      <c r="EHW131" s="5"/>
      <c r="EHX131" s="5"/>
      <c r="EHY131" s="5"/>
      <c r="EHZ131" s="5"/>
      <c r="EIA131" s="5"/>
      <c r="EIB131" s="5"/>
      <c r="EIC131" s="5"/>
      <c r="EID131" s="5"/>
      <c r="EIE131" s="5"/>
      <c r="EIF131" s="5"/>
      <c r="EIG131" s="5"/>
      <c r="EIH131" s="5"/>
      <c r="EII131" s="5"/>
      <c r="EIJ131" s="5"/>
      <c r="EIK131" s="5"/>
      <c r="EIL131" s="5"/>
      <c r="EIM131" s="5"/>
      <c r="EIN131" s="5"/>
      <c r="EIO131" s="5"/>
      <c r="EIP131" s="5"/>
      <c r="EIQ131" s="5"/>
      <c r="EIR131" s="5"/>
      <c r="EIS131" s="5"/>
      <c r="EIT131" s="5"/>
      <c r="EIU131" s="5"/>
      <c r="EIV131" s="5"/>
      <c r="EIW131" s="5"/>
      <c r="EIX131" s="5"/>
      <c r="EIY131" s="5"/>
      <c r="EIZ131" s="5"/>
      <c r="EJA131" s="5"/>
      <c r="EJB131" s="5"/>
      <c r="EJC131" s="5"/>
      <c r="EJD131" s="5"/>
      <c r="EJE131" s="5"/>
      <c r="EJF131" s="5"/>
      <c r="EJG131" s="5"/>
      <c r="EJH131" s="5"/>
      <c r="EJI131" s="5"/>
      <c r="EJJ131" s="5"/>
      <c r="EJK131" s="5"/>
      <c r="EJL131" s="5"/>
      <c r="EJM131" s="5"/>
      <c r="EJN131" s="5"/>
      <c r="EJO131" s="5"/>
      <c r="EJP131" s="5"/>
      <c r="EJQ131" s="5"/>
      <c r="EJR131" s="5"/>
      <c r="EJS131" s="5"/>
      <c r="EJT131" s="5"/>
      <c r="EJU131" s="5"/>
      <c r="EJV131" s="5"/>
      <c r="EJW131" s="5"/>
      <c r="EJX131" s="5"/>
      <c r="EJY131" s="5"/>
      <c r="EJZ131" s="5"/>
      <c r="EKA131" s="5"/>
      <c r="EKB131" s="5"/>
      <c r="EKC131" s="5"/>
      <c r="EKD131" s="5"/>
      <c r="EKE131" s="5"/>
      <c r="EKF131" s="5"/>
      <c r="EKG131" s="5"/>
      <c r="EKH131" s="5"/>
      <c r="EKI131" s="5"/>
      <c r="EKJ131" s="5"/>
      <c r="EKK131" s="5"/>
      <c r="EKL131" s="5"/>
      <c r="EKM131" s="5"/>
      <c r="EKN131" s="5"/>
      <c r="EKO131" s="5"/>
      <c r="EKP131" s="5"/>
      <c r="EKQ131" s="5"/>
      <c r="EKR131" s="5"/>
      <c r="EKS131" s="5"/>
      <c r="EKT131" s="5"/>
      <c r="EKU131" s="5"/>
      <c r="EKV131" s="5"/>
      <c r="EKW131" s="5"/>
      <c r="EKX131" s="5"/>
      <c r="EKY131" s="5"/>
      <c r="EKZ131" s="5"/>
      <c r="ELA131" s="5"/>
      <c r="ELB131" s="5"/>
      <c r="ELC131" s="5"/>
      <c r="ELD131" s="5"/>
      <c r="ELE131" s="5"/>
      <c r="ELF131" s="5"/>
      <c r="ELG131" s="5"/>
      <c r="ELH131" s="5"/>
      <c r="ELI131" s="5"/>
      <c r="ELJ131" s="5"/>
      <c r="ELK131" s="5"/>
      <c r="ELL131" s="5"/>
      <c r="ELM131" s="5"/>
      <c r="ELN131" s="5"/>
      <c r="ELO131" s="5"/>
      <c r="ELP131" s="5"/>
      <c r="ELQ131" s="5"/>
      <c r="ELR131" s="5"/>
      <c r="ELS131" s="5"/>
      <c r="ELT131" s="5"/>
      <c r="ELU131" s="5"/>
      <c r="ELV131" s="5"/>
      <c r="ELW131" s="5"/>
      <c r="ELX131" s="5"/>
      <c r="ELY131" s="5"/>
      <c r="ELZ131" s="5"/>
      <c r="EMA131" s="5"/>
      <c r="EMB131" s="5"/>
      <c r="EMC131" s="5"/>
      <c r="EMD131" s="5"/>
      <c r="EME131" s="5"/>
      <c r="EMF131" s="5"/>
      <c r="EMG131" s="5"/>
      <c r="EMH131" s="5"/>
      <c r="EMI131" s="5"/>
      <c r="EMJ131" s="5"/>
      <c r="EMK131" s="5"/>
      <c r="EML131" s="5"/>
      <c r="EMM131" s="5"/>
      <c r="EMN131" s="5"/>
      <c r="EMO131" s="5"/>
      <c r="EMP131" s="5"/>
      <c r="EMQ131" s="5"/>
      <c r="EMR131" s="5"/>
      <c r="EMS131" s="5"/>
      <c r="EMT131" s="5"/>
      <c r="EMU131" s="5"/>
      <c r="EMV131" s="5"/>
      <c r="EMW131" s="5"/>
      <c r="EMX131" s="5"/>
      <c r="EMY131" s="5"/>
      <c r="EMZ131" s="5"/>
      <c r="ENA131" s="5"/>
      <c r="ENB131" s="5"/>
      <c r="ENC131" s="5"/>
      <c r="END131" s="5"/>
      <c r="ENE131" s="5"/>
      <c r="ENF131" s="5"/>
      <c r="ENG131" s="5"/>
      <c r="ENH131" s="5"/>
      <c r="ENI131" s="5"/>
      <c r="ENJ131" s="5"/>
      <c r="ENK131" s="5"/>
      <c r="ENL131" s="5"/>
      <c r="ENM131" s="5"/>
      <c r="ENN131" s="5"/>
      <c r="ENO131" s="5"/>
      <c r="ENP131" s="5"/>
      <c r="ENQ131" s="5"/>
      <c r="ENR131" s="5"/>
      <c r="ENS131" s="5"/>
      <c r="ENT131" s="5"/>
      <c r="ENU131" s="5"/>
      <c r="ENV131" s="5"/>
      <c r="ENW131" s="5"/>
      <c r="ENX131" s="5"/>
      <c r="ENY131" s="5"/>
      <c r="ENZ131" s="5"/>
      <c r="EOA131" s="5"/>
      <c r="EOB131" s="5"/>
      <c r="EOC131" s="5"/>
      <c r="EOD131" s="5"/>
      <c r="EOE131" s="5"/>
      <c r="EOF131" s="5"/>
      <c r="EOG131" s="5"/>
      <c r="EOH131" s="5"/>
      <c r="EOI131" s="5"/>
      <c r="EOJ131" s="5"/>
      <c r="EOK131" s="5"/>
      <c r="EOL131" s="5"/>
      <c r="EOM131" s="5"/>
      <c r="EON131" s="5"/>
      <c r="EOO131" s="5"/>
      <c r="EOP131" s="5"/>
      <c r="EOQ131" s="5"/>
      <c r="EOR131" s="5"/>
      <c r="EOS131" s="5"/>
      <c r="EOT131" s="5"/>
      <c r="EOU131" s="5"/>
      <c r="EOV131" s="5"/>
      <c r="EOW131" s="5"/>
      <c r="EOX131" s="5"/>
      <c r="EOY131" s="5"/>
      <c r="EOZ131" s="5"/>
      <c r="EPA131" s="5"/>
      <c r="EPB131" s="5"/>
      <c r="EPC131" s="5"/>
      <c r="EPD131" s="5"/>
      <c r="EPE131" s="5"/>
      <c r="EPF131" s="5"/>
      <c r="EPG131" s="5"/>
      <c r="EPH131" s="5"/>
      <c r="EPI131" s="5"/>
      <c r="EPJ131" s="5"/>
      <c r="EPK131" s="5"/>
      <c r="EPL131" s="5"/>
      <c r="EPM131" s="5"/>
      <c r="EPN131" s="5"/>
      <c r="EPO131" s="5"/>
      <c r="EPP131" s="5"/>
      <c r="EPQ131" s="5"/>
      <c r="EPR131" s="5"/>
      <c r="EPS131" s="5"/>
      <c r="EPT131" s="5"/>
      <c r="EPU131" s="5"/>
      <c r="EPV131" s="5"/>
      <c r="EPW131" s="5"/>
      <c r="EPX131" s="5"/>
      <c r="EPY131" s="5"/>
      <c r="EPZ131" s="5"/>
      <c r="EQA131" s="5"/>
      <c r="EQB131" s="5"/>
      <c r="EQC131" s="5"/>
      <c r="EQD131" s="5"/>
      <c r="EQE131" s="5"/>
      <c r="EQF131" s="5"/>
      <c r="EQG131" s="5"/>
      <c r="EQH131" s="5"/>
      <c r="EQI131" s="5"/>
      <c r="EQJ131" s="5"/>
      <c r="EQK131" s="5"/>
      <c r="EQL131" s="5"/>
      <c r="EQM131" s="5"/>
      <c r="EQN131" s="5"/>
      <c r="EQO131" s="5"/>
      <c r="EQP131" s="5"/>
      <c r="EQQ131" s="5"/>
      <c r="EQR131" s="5"/>
      <c r="EQS131" s="5"/>
      <c r="EQT131" s="5"/>
      <c r="EQU131" s="5"/>
      <c r="EQV131" s="5"/>
      <c r="EQW131" s="5"/>
      <c r="EQX131" s="5"/>
      <c r="EQY131" s="5"/>
      <c r="EQZ131" s="5"/>
      <c r="ERA131" s="5"/>
      <c r="ERB131" s="5"/>
      <c r="ERC131" s="5"/>
      <c r="ERD131" s="5"/>
      <c r="ERE131" s="5"/>
      <c r="ERF131" s="5"/>
      <c r="ERG131" s="5"/>
      <c r="ERH131" s="5"/>
      <c r="ERI131" s="5"/>
      <c r="ERJ131" s="5"/>
      <c r="ERK131" s="5"/>
      <c r="ERL131" s="5"/>
      <c r="ERM131" s="5"/>
      <c r="ERN131" s="5"/>
      <c r="ERO131" s="5"/>
      <c r="ERP131" s="5"/>
      <c r="ERQ131" s="5"/>
      <c r="ERR131" s="5"/>
      <c r="ERS131" s="5"/>
      <c r="ERT131" s="5"/>
      <c r="ERU131" s="5"/>
      <c r="ERV131" s="5"/>
      <c r="ERW131" s="5"/>
      <c r="ERX131" s="5"/>
      <c r="ERY131" s="5"/>
      <c r="ERZ131" s="5"/>
      <c r="ESA131" s="5"/>
      <c r="ESB131" s="5"/>
      <c r="ESC131" s="5"/>
      <c r="ESD131" s="5"/>
      <c r="ESE131" s="5"/>
      <c r="ESF131" s="5"/>
      <c r="ESG131" s="5"/>
      <c r="ESH131" s="5"/>
      <c r="ESI131" s="5"/>
      <c r="ESJ131" s="5"/>
      <c r="ESK131" s="5"/>
      <c r="ESL131" s="5"/>
      <c r="ESM131" s="5"/>
      <c r="ESN131" s="5"/>
      <c r="ESO131" s="5"/>
      <c r="ESP131" s="5"/>
      <c r="ESQ131" s="5"/>
      <c r="ESR131" s="5"/>
      <c r="ESS131" s="5"/>
      <c r="EST131" s="5"/>
      <c r="ESU131" s="5"/>
      <c r="ESV131" s="5"/>
      <c r="ESW131" s="5"/>
      <c r="ESX131" s="5"/>
      <c r="ESY131" s="5"/>
      <c r="ESZ131" s="5"/>
      <c r="ETA131" s="5"/>
      <c r="ETB131" s="5"/>
      <c r="ETC131" s="5"/>
      <c r="ETD131" s="5"/>
      <c r="ETE131" s="5"/>
      <c r="ETF131" s="5"/>
      <c r="ETG131" s="5"/>
      <c r="ETH131" s="5"/>
      <c r="ETI131" s="5"/>
      <c r="ETJ131" s="5"/>
      <c r="ETK131" s="5"/>
      <c r="ETL131" s="5"/>
      <c r="ETM131" s="5"/>
      <c r="ETN131" s="5"/>
      <c r="ETO131" s="5"/>
      <c r="ETP131" s="5"/>
      <c r="ETQ131" s="5"/>
      <c r="ETR131" s="5"/>
      <c r="ETS131" s="5"/>
      <c r="ETT131" s="5"/>
      <c r="ETU131" s="5"/>
      <c r="ETV131" s="5"/>
      <c r="ETW131" s="5"/>
      <c r="ETX131" s="5"/>
      <c r="ETY131" s="5"/>
      <c r="ETZ131" s="5"/>
      <c r="EUA131" s="5"/>
      <c r="EUB131" s="5"/>
      <c r="EUC131" s="5"/>
      <c r="EUD131" s="5"/>
      <c r="EUE131" s="5"/>
      <c r="EUF131" s="5"/>
      <c r="EUG131" s="5"/>
      <c r="EUH131" s="5"/>
      <c r="EUI131" s="5"/>
      <c r="EUJ131" s="5"/>
      <c r="EUK131" s="5"/>
      <c r="EUL131" s="5"/>
      <c r="EUM131" s="5"/>
      <c r="EUN131" s="5"/>
      <c r="EUO131" s="5"/>
      <c r="EUP131" s="5"/>
      <c r="EUQ131" s="5"/>
      <c r="EUR131" s="5"/>
      <c r="EUS131" s="5"/>
      <c r="EUT131" s="5"/>
      <c r="EUU131" s="5"/>
      <c r="EUV131" s="5"/>
      <c r="EUW131" s="5"/>
      <c r="EUX131" s="5"/>
      <c r="EUY131" s="5"/>
      <c r="EUZ131" s="5"/>
      <c r="EVA131" s="5"/>
      <c r="EVB131" s="5"/>
      <c r="EVC131" s="5"/>
      <c r="EVD131" s="5"/>
      <c r="EVE131" s="5"/>
      <c r="EVF131" s="5"/>
      <c r="EVG131" s="5"/>
      <c r="EVH131" s="5"/>
      <c r="EVI131" s="5"/>
      <c r="EVJ131" s="5"/>
      <c r="EVK131" s="5"/>
      <c r="EVL131" s="5"/>
      <c r="EVM131" s="5"/>
      <c r="EVN131" s="5"/>
      <c r="EVO131" s="5"/>
      <c r="EVP131" s="5"/>
      <c r="EVQ131" s="5"/>
      <c r="EVR131" s="5"/>
      <c r="EVS131" s="5"/>
      <c r="EVT131" s="5"/>
      <c r="EVU131" s="5"/>
      <c r="EVV131" s="5"/>
      <c r="EVW131" s="5"/>
      <c r="EVX131" s="5"/>
      <c r="EVY131" s="5"/>
      <c r="EVZ131" s="5"/>
      <c r="EWA131" s="5"/>
      <c r="EWB131" s="5"/>
      <c r="EWC131" s="5"/>
      <c r="EWD131" s="5"/>
      <c r="EWE131" s="5"/>
      <c r="EWF131" s="5"/>
      <c r="EWG131" s="5"/>
      <c r="EWH131" s="5"/>
      <c r="EWI131" s="5"/>
      <c r="EWJ131" s="5"/>
      <c r="EWK131" s="5"/>
      <c r="EWL131" s="5"/>
      <c r="EWM131" s="5"/>
      <c r="EWN131" s="5"/>
      <c r="EWO131" s="5"/>
      <c r="EWP131" s="5"/>
      <c r="EWQ131" s="5"/>
      <c r="EWR131" s="5"/>
      <c r="EWS131" s="5"/>
      <c r="EWT131" s="5"/>
      <c r="EWU131" s="5"/>
      <c r="EWV131" s="5"/>
      <c r="EWW131" s="5"/>
      <c r="EWX131" s="5"/>
      <c r="EWY131" s="5"/>
      <c r="EWZ131" s="5"/>
      <c r="EXA131" s="5"/>
      <c r="EXB131" s="5"/>
      <c r="EXC131" s="5"/>
      <c r="EXD131" s="5"/>
      <c r="EXE131" s="5"/>
      <c r="EXF131" s="5"/>
      <c r="EXG131" s="5"/>
      <c r="EXH131" s="5"/>
      <c r="EXI131" s="5"/>
      <c r="EXJ131" s="5"/>
      <c r="EXK131" s="5"/>
      <c r="EXL131" s="5"/>
      <c r="EXM131" s="5"/>
      <c r="EXN131" s="5"/>
      <c r="EXO131" s="5"/>
      <c r="EXP131" s="5"/>
      <c r="EXQ131" s="5"/>
      <c r="EXR131" s="5"/>
      <c r="EXS131" s="5"/>
      <c r="EXT131" s="5"/>
      <c r="EXU131" s="5"/>
      <c r="EXV131" s="5"/>
      <c r="EXW131" s="5"/>
      <c r="EXX131" s="5"/>
      <c r="EXY131" s="5"/>
      <c r="EXZ131" s="5"/>
      <c r="EYA131" s="5"/>
      <c r="EYB131" s="5"/>
      <c r="EYC131" s="5"/>
      <c r="EYD131" s="5"/>
      <c r="EYE131" s="5"/>
      <c r="EYF131" s="5"/>
      <c r="EYG131" s="5"/>
      <c r="EYH131" s="5"/>
      <c r="EYI131" s="5"/>
      <c r="EYJ131" s="5"/>
      <c r="EYK131" s="5"/>
      <c r="EYL131" s="5"/>
      <c r="EYM131" s="5"/>
      <c r="EYN131" s="5"/>
      <c r="EYO131" s="5"/>
      <c r="EYP131" s="5"/>
      <c r="EYQ131" s="5"/>
      <c r="EYR131" s="5"/>
      <c r="EYS131" s="5"/>
      <c r="EYT131" s="5"/>
      <c r="EYU131" s="5"/>
      <c r="EYV131" s="5"/>
      <c r="EYW131" s="5"/>
      <c r="EYX131" s="5"/>
      <c r="EYY131" s="5"/>
      <c r="EYZ131" s="5"/>
      <c r="EZA131" s="5"/>
      <c r="EZB131" s="5"/>
      <c r="EZC131" s="5"/>
      <c r="EZD131" s="5"/>
      <c r="EZE131" s="5"/>
      <c r="EZF131" s="5"/>
      <c r="EZG131" s="5"/>
      <c r="EZH131" s="5"/>
      <c r="EZI131" s="5"/>
      <c r="EZJ131" s="5"/>
      <c r="EZK131" s="5"/>
      <c r="EZL131" s="5"/>
      <c r="EZM131" s="5"/>
      <c r="EZN131" s="5"/>
      <c r="EZO131" s="5"/>
      <c r="EZP131" s="5"/>
      <c r="EZQ131" s="5"/>
      <c r="EZR131" s="5"/>
      <c r="EZS131" s="5"/>
      <c r="EZT131" s="5"/>
      <c r="EZU131" s="5"/>
      <c r="EZV131" s="5"/>
      <c r="EZW131" s="5"/>
      <c r="EZX131" s="5"/>
      <c r="EZY131" s="5"/>
      <c r="EZZ131" s="5"/>
      <c r="FAA131" s="5"/>
      <c r="FAB131" s="5"/>
      <c r="FAC131" s="5"/>
      <c r="FAD131" s="5"/>
      <c r="FAE131" s="5"/>
      <c r="FAF131" s="5"/>
      <c r="FAG131" s="5"/>
      <c r="FAH131" s="5"/>
      <c r="FAI131" s="5"/>
      <c r="FAJ131" s="5"/>
      <c r="FAK131" s="5"/>
      <c r="FAL131" s="5"/>
      <c r="FAM131" s="5"/>
      <c r="FAN131" s="5"/>
      <c r="FAO131" s="5"/>
      <c r="FAP131" s="5"/>
      <c r="FAQ131" s="5"/>
      <c r="FAR131" s="5"/>
      <c r="FAS131" s="5"/>
      <c r="FAT131" s="5"/>
      <c r="FAU131" s="5"/>
      <c r="FAV131" s="5"/>
      <c r="FAW131" s="5"/>
      <c r="FAX131" s="5"/>
      <c r="FAY131" s="5"/>
      <c r="FAZ131" s="5"/>
      <c r="FBA131" s="5"/>
      <c r="FBB131" s="5"/>
      <c r="FBC131" s="5"/>
      <c r="FBD131" s="5"/>
      <c r="FBE131" s="5"/>
      <c r="FBF131" s="5"/>
      <c r="FBG131" s="5"/>
      <c r="FBH131" s="5"/>
      <c r="FBI131" s="5"/>
      <c r="FBJ131" s="5"/>
      <c r="FBK131" s="5"/>
      <c r="FBL131" s="5"/>
      <c r="FBM131" s="5"/>
      <c r="FBN131" s="5"/>
      <c r="FBO131" s="5"/>
      <c r="FBP131" s="5"/>
      <c r="FBQ131" s="5"/>
      <c r="FBR131" s="5"/>
      <c r="FBS131" s="5"/>
      <c r="FBT131" s="5"/>
      <c r="FBU131" s="5"/>
      <c r="FBV131" s="5"/>
      <c r="FBW131" s="5"/>
      <c r="FBX131" s="5"/>
      <c r="FBY131" s="5"/>
      <c r="FBZ131" s="5"/>
      <c r="FCA131" s="5"/>
      <c r="FCB131" s="5"/>
      <c r="FCC131" s="5"/>
      <c r="FCD131" s="5"/>
      <c r="FCE131" s="5"/>
      <c r="FCF131" s="5"/>
      <c r="FCG131" s="5"/>
      <c r="FCH131" s="5"/>
      <c r="FCI131" s="5"/>
      <c r="FCJ131" s="5"/>
      <c r="FCK131" s="5"/>
      <c r="FCL131" s="5"/>
      <c r="FCM131" s="5"/>
      <c r="FCN131" s="5"/>
      <c r="FCO131" s="5"/>
      <c r="FCP131" s="5"/>
      <c r="FCQ131" s="5"/>
      <c r="FCR131" s="5"/>
      <c r="FCS131" s="5"/>
      <c r="FCT131" s="5"/>
      <c r="FCU131" s="5"/>
      <c r="FCV131" s="5"/>
      <c r="FCW131" s="5"/>
      <c r="FCX131" s="5"/>
      <c r="FCY131" s="5"/>
      <c r="FCZ131" s="5"/>
      <c r="FDA131" s="5"/>
      <c r="FDB131" s="5"/>
      <c r="FDC131" s="5"/>
      <c r="FDD131" s="5"/>
      <c r="FDE131" s="5"/>
      <c r="FDF131" s="5"/>
      <c r="FDG131" s="5"/>
      <c r="FDH131" s="5"/>
      <c r="FDI131" s="5"/>
      <c r="FDJ131" s="5"/>
      <c r="FDK131" s="5"/>
      <c r="FDL131" s="5"/>
      <c r="FDM131" s="5"/>
      <c r="FDN131" s="5"/>
      <c r="FDO131" s="5"/>
      <c r="FDP131" s="5"/>
      <c r="FDQ131" s="5"/>
      <c r="FDR131" s="5"/>
      <c r="FDS131" s="5"/>
      <c r="FDT131" s="5"/>
      <c r="FDU131" s="5"/>
      <c r="FDV131" s="5"/>
      <c r="FDW131" s="5"/>
      <c r="FDX131" s="5"/>
      <c r="FDY131" s="5"/>
      <c r="FDZ131" s="5"/>
      <c r="FEA131" s="5"/>
      <c r="FEB131" s="5"/>
      <c r="FEC131" s="5"/>
      <c r="FED131" s="5"/>
      <c r="FEE131" s="5"/>
      <c r="FEF131" s="5"/>
      <c r="FEG131" s="5"/>
      <c r="FEH131" s="5"/>
      <c r="FEI131" s="5"/>
      <c r="FEJ131" s="5"/>
      <c r="FEK131" s="5"/>
      <c r="FEL131" s="5"/>
      <c r="FEM131" s="5"/>
      <c r="FEN131" s="5"/>
      <c r="FEO131" s="5"/>
      <c r="FEP131" s="5"/>
      <c r="FEQ131" s="5"/>
      <c r="FER131" s="5"/>
      <c r="FES131" s="5"/>
      <c r="FET131" s="5"/>
      <c r="FEU131" s="5"/>
      <c r="FEV131" s="5"/>
      <c r="FEW131" s="5"/>
      <c r="FEX131" s="5"/>
      <c r="FEY131" s="5"/>
      <c r="FEZ131" s="5"/>
      <c r="FFA131" s="5"/>
      <c r="FFB131" s="5"/>
      <c r="FFC131" s="5"/>
      <c r="FFD131" s="5"/>
      <c r="FFE131" s="5"/>
      <c r="FFF131" s="5"/>
      <c r="FFG131" s="5"/>
      <c r="FFH131" s="5"/>
      <c r="FFI131" s="5"/>
      <c r="FFJ131" s="5"/>
      <c r="FFK131" s="5"/>
      <c r="FFL131" s="5"/>
      <c r="FFM131" s="5"/>
      <c r="FFN131" s="5"/>
      <c r="FFO131" s="5"/>
      <c r="FFP131" s="5"/>
      <c r="FFQ131" s="5"/>
      <c r="FFR131" s="5"/>
      <c r="FFS131" s="5"/>
      <c r="FFT131" s="5"/>
      <c r="FFU131" s="5"/>
      <c r="FFV131" s="5"/>
      <c r="FFW131" s="5"/>
      <c r="FFX131" s="5"/>
      <c r="FFY131" s="5"/>
      <c r="FFZ131" s="5"/>
      <c r="FGA131" s="5"/>
      <c r="FGB131" s="5"/>
      <c r="FGC131" s="5"/>
      <c r="FGD131" s="5"/>
      <c r="FGE131" s="5"/>
      <c r="FGF131" s="5"/>
      <c r="FGG131" s="5"/>
      <c r="FGH131" s="5"/>
      <c r="FGI131" s="5"/>
      <c r="FGJ131" s="5"/>
      <c r="FGK131" s="5"/>
      <c r="FGL131" s="5"/>
      <c r="FGM131" s="5"/>
      <c r="FGN131" s="5"/>
      <c r="FGO131" s="5"/>
      <c r="FGP131" s="5"/>
      <c r="FGQ131" s="5"/>
      <c r="FGR131" s="5"/>
      <c r="FGS131" s="5"/>
      <c r="FGT131" s="5"/>
      <c r="FGU131" s="5"/>
      <c r="FGV131" s="5"/>
      <c r="FGW131" s="5"/>
      <c r="FGX131" s="5"/>
      <c r="FGY131" s="5"/>
      <c r="FGZ131" s="5"/>
      <c r="FHA131" s="5"/>
      <c r="FHB131" s="5"/>
      <c r="FHC131" s="5"/>
      <c r="FHD131" s="5"/>
      <c r="FHE131" s="5"/>
      <c r="FHF131" s="5"/>
      <c r="FHG131" s="5"/>
      <c r="FHH131" s="5"/>
      <c r="FHI131" s="5"/>
      <c r="FHJ131" s="5"/>
      <c r="FHK131" s="5"/>
      <c r="FHL131" s="5"/>
      <c r="FHM131" s="5"/>
      <c r="FHN131" s="5"/>
      <c r="FHO131" s="5"/>
      <c r="FHP131" s="5"/>
      <c r="FHQ131" s="5"/>
      <c r="FHR131" s="5"/>
      <c r="FHS131" s="5"/>
      <c r="FHT131" s="5"/>
      <c r="FHU131" s="5"/>
      <c r="FHV131" s="5"/>
      <c r="FHW131" s="5"/>
      <c r="FHX131" s="5"/>
      <c r="FHY131" s="5"/>
      <c r="FHZ131" s="5"/>
      <c r="FIA131" s="5"/>
      <c r="FIB131" s="5"/>
      <c r="FIC131" s="5"/>
      <c r="FID131" s="5"/>
      <c r="FIE131" s="5"/>
      <c r="FIF131" s="5"/>
      <c r="FIG131" s="5"/>
      <c r="FIH131" s="5"/>
      <c r="FII131" s="5"/>
      <c r="FIJ131" s="5"/>
      <c r="FIK131" s="5"/>
      <c r="FIL131" s="5"/>
      <c r="FIM131" s="5"/>
      <c r="FIN131" s="5"/>
      <c r="FIO131" s="5"/>
      <c r="FIP131" s="5"/>
      <c r="FIQ131" s="5"/>
      <c r="FIR131" s="5"/>
      <c r="FIS131" s="5"/>
      <c r="FIT131" s="5"/>
      <c r="FIU131" s="5"/>
      <c r="FIV131" s="5"/>
      <c r="FIW131" s="5"/>
      <c r="FIX131" s="5"/>
      <c r="FIY131" s="5"/>
      <c r="FIZ131" s="5"/>
      <c r="FJA131" s="5"/>
      <c r="FJB131" s="5"/>
      <c r="FJC131" s="5"/>
      <c r="FJD131" s="5"/>
      <c r="FJE131" s="5"/>
      <c r="FJF131" s="5"/>
      <c r="FJG131" s="5"/>
      <c r="FJH131" s="5"/>
      <c r="FJI131" s="5"/>
      <c r="FJJ131" s="5"/>
      <c r="FJK131" s="5"/>
      <c r="FJL131" s="5"/>
      <c r="FJM131" s="5"/>
      <c r="FJN131" s="5"/>
      <c r="FJO131" s="5"/>
      <c r="FJP131" s="5"/>
      <c r="FJQ131" s="5"/>
      <c r="FJR131" s="5"/>
      <c r="FJS131" s="5"/>
      <c r="FJT131" s="5"/>
      <c r="FJU131" s="5"/>
      <c r="FJV131" s="5"/>
      <c r="FJW131" s="5"/>
      <c r="FJX131" s="5"/>
      <c r="FJY131" s="5"/>
      <c r="FJZ131" s="5"/>
      <c r="FKA131" s="5"/>
      <c r="FKB131" s="5"/>
      <c r="FKC131" s="5"/>
      <c r="FKD131" s="5"/>
      <c r="FKE131" s="5"/>
      <c r="FKF131" s="5"/>
      <c r="FKG131" s="5"/>
      <c r="FKH131" s="5"/>
      <c r="FKI131" s="5"/>
      <c r="FKJ131" s="5"/>
      <c r="FKK131" s="5"/>
      <c r="FKL131" s="5"/>
      <c r="FKM131" s="5"/>
      <c r="FKN131" s="5"/>
      <c r="FKO131" s="5"/>
      <c r="FKP131" s="5"/>
      <c r="FKQ131" s="5"/>
      <c r="FKR131" s="5"/>
      <c r="FKS131" s="5"/>
      <c r="FKT131" s="5"/>
      <c r="FKU131" s="5"/>
      <c r="FKV131" s="5"/>
      <c r="FKW131" s="5"/>
      <c r="FKX131" s="5"/>
      <c r="FKY131" s="5"/>
      <c r="FKZ131" s="5"/>
      <c r="FLA131" s="5"/>
      <c r="FLB131" s="5"/>
      <c r="FLC131" s="5"/>
      <c r="FLD131" s="5"/>
      <c r="FLE131" s="5"/>
      <c r="FLF131" s="5"/>
      <c r="FLG131" s="5"/>
      <c r="FLH131" s="5"/>
      <c r="FLI131" s="5"/>
      <c r="FLJ131" s="5"/>
      <c r="FLK131" s="5"/>
      <c r="FLL131" s="5"/>
      <c r="FLM131" s="5"/>
      <c r="FLN131" s="5"/>
      <c r="FLO131" s="5"/>
      <c r="FLP131" s="5"/>
      <c r="FLQ131" s="5"/>
      <c r="FLR131" s="5"/>
      <c r="FLS131" s="5"/>
      <c r="FLT131" s="5"/>
      <c r="FLU131" s="5"/>
      <c r="FLV131" s="5"/>
      <c r="FLW131" s="5"/>
      <c r="FLX131" s="5"/>
      <c r="FLY131" s="5"/>
      <c r="FLZ131" s="5"/>
      <c r="FMA131" s="5"/>
      <c r="FMB131" s="5"/>
      <c r="FMC131" s="5"/>
      <c r="FMD131" s="5"/>
      <c r="FME131" s="5"/>
      <c r="FMF131" s="5"/>
      <c r="FMG131" s="5"/>
      <c r="FMH131" s="5"/>
      <c r="FMI131" s="5"/>
      <c r="FMJ131" s="5"/>
      <c r="FMK131" s="5"/>
      <c r="FML131" s="5"/>
      <c r="FMM131" s="5"/>
      <c r="FMN131" s="5"/>
      <c r="FMO131" s="5"/>
      <c r="FMP131" s="5"/>
      <c r="FMQ131" s="5"/>
      <c r="FMR131" s="5"/>
      <c r="FMS131" s="5"/>
      <c r="FMT131" s="5"/>
      <c r="FMU131" s="5"/>
      <c r="FMV131" s="5"/>
      <c r="FMW131" s="5"/>
      <c r="FMX131" s="5"/>
      <c r="FMY131" s="5"/>
      <c r="FMZ131" s="5"/>
      <c r="FNA131" s="5"/>
      <c r="FNB131" s="5"/>
      <c r="FNC131" s="5"/>
      <c r="FND131" s="5"/>
      <c r="FNE131" s="5"/>
      <c r="FNF131" s="5"/>
      <c r="FNG131" s="5"/>
      <c r="FNH131" s="5"/>
      <c r="FNI131" s="5"/>
      <c r="FNJ131" s="5"/>
      <c r="FNK131" s="5"/>
      <c r="FNL131" s="5"/>
      <c r="FNM131" s="5"/>
      <c r="FNN131" s="5"/>
      <c r="FNO131" s="5"/>
      <c r="FNP131" s="5"/>
      <c r="FNQ131" s="5"/>
      <c r="FNR131" s="5"/>
      <c r="FNS131" s="5"/>
      <c r="FNT131" s="5"/>
      <c r="FNU131" s="5"/>
      <c r="FNV131" s="5"/>
      <c r="FNW131" s="5"/>
      <c r="FNX131" s="5"/>
      <c r="FNY131" s="5"/>
      <c r="FNZ131" s="5"/>
      <c r="FOA131" s="5"/>
      <c r="FOB131" s="5"/>
      <c r="FOC131" s="5"/>
      <c r="FOD131" s="5"/>
      <c r="FOE131" s="5"/>
      <c r="FOF131" s="5"/>
      <c r="FOG131" s="5"/>
      <c r="FOH131" s="5"/>
      <c r="FOI131" s="5"/>
      <c r="FOJ131" s="5"/>
      <c r="FOK131" s="5"/>
      <c r="FOL131" s="5"/>
      <c r="FOM131" s="5"/>
      <c r="FON131" s="5"/>
      <c r="FOO131" s="5"/>
      <c r="FOP131" s="5"/>
      <c r="FOQ131" s="5"/>
      <c r="FOR131" s="5"/>
      <c r="FOS131" s="5"/>
      <c r="FOT131" s="5"/>
      <c r="FOU131" s="5"/>
      <c r="FOV131" s="5"/>
      <c r="FOW131" s="5"/>
      <c r="FOX131" s="5"/>
      <c r="FOY131" s="5"/>
      <c r="FOZ131" s="5"/>
      <c r="FPA131" s="5"/>
      <c r="FPB131" s="5"/>
      <c r="FPC131" s="5"/>
      <c r="FPD131" s="5"/>
      <c r="FPE131" s="5"/>
      <c r="FPF131" s="5"/>
      <c r="FPG131" s="5"/>
      <c r="FPH131" s="5"/>
      <c r="FPI131" s="5"/>
      <c r="FPJ131" s="5"/>
      <c r="FPK131" s="5"/>
      <c r="FPL131" s="5"/>
      <c r="FPM131" s="5"/>
      <c r="FPN131" s="5"/>
      <c r="FPO131" s="5"/>
      <c r="FPP131" s="5"/>
      <c r="FPQ131" s="5"/>
      <c r="FPR131" s="5"/>
      <c r="FPS131" s="5"/>
      <c r="FPT131" s="5"/>
      <c r="FPU131" s="5"/>
      <c r="FPV131" s="5"/>
      <c r="FPW131" s="5"/>
      <c r="FPX131" s="5"/>
      <c r="FPY131" s="5"/>
      <c r="FPZ131" s="5"/>
      <c r="FQA131" s="5"/>
      <c r="FQB131" s="5"/>
      <c r="FQC131" s="5"/>
      <c r="FQD131" s="5"/>
      <c r="FQE131" s="5"/>
      <c r="FQF131" s="5"/>
      <c r="FQG131" s="5"/>
      <c r="FQH131" s="5"/>
      <c r="FQI131" s="5"/>
      <c r="FQJ131" s="5"/>
      <c r="FQK131" s="5"/>
      <c r="FQL131" s="5"/>
      <c r="FQM131" s="5"/>
      <c r="FQN131" s="5"/>
      <c r="FQO131" s="5"/>
      <c r="FQP131" s="5"/>
      <c r="FQQ131" s="5"/>
      <c r="FQR131" s="5"/>
      <c r="FQS131" s="5"/>
      <c r="FQT131" s="5"/>
      <c r="FQU131" s="5"/>
      <c r="FQV131" s="5"/>
      <c r="FQW131" s="5"/>
      <c r="FQX131" s="5"/>
      <c r="FQY131" s="5"/>
      <c r="FQZ131" s="5"/>
      <c r="FRA131" s="5"/>
      <c r="FRB131" s="5"/>
      <c r="FRC131" s="5"/>
      <c r="FRD131" s="5"/>
      <c r="FRE131" s="5"/>
      <c r="FRF131" s="5"/>
      <c r="FRG131" s="5"/>
      <c r="FRH131" s="5"/>
      <c r="FRI131" s="5"/>
      <c r="FRJ131" s="5"/>
      <c r="FRK131" s="5"/>
      <c r="FRL131" s="5"/>
      <c r="FRM131" s="5"/>
      <c r="FRN131" s="5"/>
      <c r="FRO131" s="5"/>
      <c r="FRP131" s="5"/>
      <c r="FRQ131" s="5"/>
      <c r="FRR131" s="5"/>
      <c r="FRS131" s="5"/>
      <c r="FRT131" s="5"/>
      <c r="FRU131" s="5"/>
      <c r="FRV131" s="5"/>
      <c r="FRW131" s="5"/>
      <c r="FRX131" s="5"/>
      <c r="FRY131" s="5"/>
      <c r="FRZ131" s="5"/>
      <c r="FSA131" s="5"/>
      <c r="FSB131" s="5"/>
      <c r="FSC131" s="5"/>
      <c r="FSD131" s="5"/>
      <c r="FSE131" s="5"/>
      <c r="FSF131" s="5"/>
      <c r="FSG131" s="5"/>
      <c r="FSH131" s="5"/>
      <c r="FSI131" s="5"/>
      <c r="FSJ131" s="5"/>
      <c r="FSK131" s="5"/>
      <c r="FSL131" s="5"/>
      <c r="FSM131" s="5"/>
      <c r="FSN131" s="5"/>
      <c r="FSO131" s="5"/>
      <c r="FSP131" s="5"/>
      <c r="FSQ131" s="5"/>
      <c r="FSR131" s="5"/>
      <c r="FSS131" s="5"/>
      <c r="FST131" s="5"/>
      <c r="FSU131" s="5"/>
      <c r="FSV131" s="5"/>
      <c r="FSW131" s="5"/>
      <c r="FSX131" s="5"/>
      <c r="FSY131" s="5"/>
      <c r="FSZ131" s="5"/>
      <c r="FTA131" s="5"/>
      <c r="FTB131" s="5"/>
      <c r="FTC131" s="5"/>
      <c r="FTD131" s="5"/>
      <c r="FTE131" s="5"/>
      <c r="FTF131" s="5"/>
      <c r="FTG131" s="5"/>
      <c r="FTH131" s="5"/>
      <c r="FTI131" s="5"/>
      <c r="FTJ131" s="5"/>
      <c r="FTK131" s="5"/>
      <c r="FTL131" s="5"/>
      <c r="FTM131" s="5"/>
      <c r="FTN131" s="5"/>
      <c r="FTO131" s="5"/>
      <c r="FTP131" s="5"/>
      <c r="FTQ131" s="5"/>
      <c r="FTR131" s="5"/>
      <c r="FTS131" s="5"/>
      <c r="FTT131" s="5"/>
      <c r="FTU131" s="5"/>
      <c r="FTV131" s="5"/>
      <c r="FTW131" s="5"/>
      <c r="FTX131" s="5"/>
      <c r="FTY131" s="5"/>
      <c r="FTZ131" s="5"/>
      <c r="FUA131" s="5"/>
      <c r="FUB131" s="5"/>
      <c r="FUC131" s="5"/>
      <c r="FUD131" s="5"/>
      <c r="FUE131" s="5"/>
      <c r="FUF131" s="5"/>
      <c r="FUG131" s="5"/>
      <c r="FUH131" s="5"/>
      <c r="FUI131" s="5"/>
      <c r="FUJ131" s="5"/>
      <c r="FUK131" s="5"/>
      <c r="FUL131" s="5"/>
      <c r="FUM131" s="5"/>
      <c r="FUN131" s="5"/>
      <c r="FUO131" s="5"/>
      <c r="FUP131" s="5"/>
      <c r="FUQ131" s="5"/>
      <c r="FUR131" s="5"/>
      <c r="FUS131" s="5"/>
      <c r="FUT131" s="5"/>
      <c r="FUU131" s="5"/>
      <c r="FUV131" s="5"/>
      <c r="FUW131" s="5"/>
      <c r="FUX131" s="5"/>
      <c r="FUY131" s="5"/>
      <c r="FUZ131" s="5"/>
      <c r="FVA131" s="5"/>
      <c r="FVB131" s="5"/>
      <c r="FVC131" s="5"/>
      <c r="FVD131" s="5"/>
      <c r="FVE131" s="5"/>
      <c r="FVF131" s="5"/>
      <c r="FVG131" s="5"/>
      <c r="FVH131" s="5"/>
      <c r="FVI131" s="5"/>
      <c r="FVJ131" s="5"/>
      <c r="FVK131" s="5"/>
      <c r="FVL131" s="5"/>
      <c r="FVM131" s="5"/>
      <c r="FVN131" s="5"/>
      <c r="FVO131" s="5"/>
      <c r="FVP131" s="5"/>
      <c r="FVQ131" s="5"/>
      <c r="FVR131" s="5"/>
      <c r="FVS131" s="5"/>
      <c r="FVT131" s="5"/>
      <c r="FVU131" s="5"/>
      <c r="FVV131" s="5"/>
      <c r="FVW131" s="5"/>
      <c r="FVX131" s="5"/>
      <c r="FVY131" s="5"/>
      <c r="FVZ131" s="5"/>
      <c r="FWA131" s="5"/>
      <c r="FWB131" s="5"/>
      <c r="FWC131" s="5"/>
      <c r="FWD131" s="5"/>
      <c r="FWE131" s="5"/>
      <c r="FWF131" s="5"/>
      <c r="FWG131" s="5"/>
      <c r="FWH131" s="5"/>
      <c r="FWI131" s="5"/>
      <c r="FWJ131" s="5"/>
      <c r="FWK131" s="5"/>
      <c r="FWL131" s="5"/>
      <c r="FWM131" s="5"/>
      <c r="FWN131" s="5"/>
      <c r="FWO131" s="5"/>
      <c r="FWP131" s="5"/>
      <c r="FWQ131" s="5"/>
      <c r="FWR131" s="5"/>
      <c r="FWS131" s="5"/>
      <c r="FWT131" s="5"/>
      <c r="FWU131" s="5"/>
      <c r="FWV131" s="5"/>
      <c r="FWW131" s="5"/>
      <c r="FWX131" s="5"/>
      <c r="FWY131" s="5"/>
      <c r="FWZ131" s="5"/>
      <c r="FXA131" s="5"/>
      <c r="FXB131" s="5"/>
      <c r="FXC131" s="5"/>
      <c r="FXD131" s="5"/>
      <c r="FXE131" s="5"/>
      <c r="FXF131" s="5"/>
      <c r="FXG131" s="5"/>
      <c r="FXH131" s="5"/>
      <c r="FXI131" s="5"/>
      <c r="FXJ131" s="5"/>
      <c r="FXK131" s="5"/>
      <c r="FXL131" s="5"/>
      <c r="FXM131" s="5"/>
      <c r="FXN131" s="5"/>
      <c r="FXO131" s="5"/>
      <c r="FXP131" s="5"/>
      <c r="FXQ131" s="5"/>
      <c r="FXR131" s="5"/>
      <c r="FXS131" s="5"/>
      <c r="FXT131" s="5"/>
      <c r="FXU131" s="5"/>
      <c r="FXV131" s="5"/>
      <c r="FXW131" s="5"/>
      <c r="FXX131" s="5"/>
      <c r="FXY131" s="5"/>
      <c r="FXZ131" s="5"/>
      <c r="FYA131" s="5"/>
      <c r="FYB131" s="5"/>
      <c r="FYC131" s="5"/>
      <c r="FYD131" s="5"/>
      <c r="FYE131" s="5"/>
      <c r="FYF131" s="5"/>
      <c r="FYG131" s="5"/>
      <c r="FYH131" s="5"/>
      <c r="FYI131" s="5"/>
      <c r="FYJ131" s="5"/>
      <c r="FYK131" s="5"/>
      <c r="FYL131" s="5"/>
      <c r="FYM131" s="5"/>
      <c r="FYN131" s="5"/>
      <c r="FYO131" s="5"/>
      <c r="FYP131" s="5"/>
      <c r="FYQ131" s="5"/>
      <c r="FYR131" s="5"/>
      <c r="FYS131" s="5"/>
      <c r="FYT131" s="5"/>
      <c r="FYU131" s="5"/>
      <c r="FYV131" s="5"/>
      <c r="FYW131" s="5"/>
      <c r="FYX131" s="5"/>
      <c r="FYY131" s="5"/>
      <c r="FYZ131" s="5"/>
      <c r="FZA131" s="5"/>
      <c r="FZB131" s="5"/>
      <c r="FZC131" s="5"/>
      <c r="FZD131" s="5"/>
      <c r="FZE131" s="5"/>
      <c r="FZF131" s="5"/>
      <c r="FZG131" s="5"/>
      <c r="FZH131" s="5"/>
      <c r="FZI131" s="5"/>
      <c r="FZJ131" s="5"/>
      <c r="FZK131" s="5"/>
      <c r="FZL131" s="5"/>
      <c r="FZM131" s="5"/>
      <c r="FZN131" s="5"/>
      <c r="FZO131" s="5"/>
      <c r="FZP131" s="5"/>
      <c r="FZQ131" s="5"/>
      <c r="FZR131" s="5"/>
      <c r="FZS131" s="5"/>
      <c r="FZT131" s="5"/>
      <c r="FZU131" s="5"/>
      <c r="FZV131" s="5"/>
      <c r="FZW131" s="5"/>
      <c r="FZX131" s="5"/>
      <c r="FZY131" s="5"/>
      <c r="FZZ131" s="5"/>
      <c r="GAA131" s="5"/>
      <c r="GAB131" s="5"/>
      <c r="GAC131" s="5"/>
      <c r="GAD131" s="5"/>
      <c r="GAE131" s="5"/>
      <c r="GAF131" s="5"/>
      <c r="GAG131" s="5"/>
      <c r="GAH131" s="5"/>
      <c r="GAI131" s="5"/>
      <c r="GAJ131" s="5"/>
      <c r="GAK131" s="5"/>
      <c r="GAL131" s="5"/>
      <c r="GAM131" s="5"/>
      <c r="GAN131" s="5"/>
      <c r="GAO131" s="5"/>
      <c r="GAP131" s="5"/>
      <c r="GAQ131" s="5"/>
      <c r="GAR131" s="5"/>
      <c r="GAS131" s="5"/>
      <c r="GAT131" s="5"/>
      <c r="GAU131" s="5"/>
      <c r="GAV131" s="5"/>
      <c r="GAW131" s="5"/>
      <c r="GAX131" s="5"/>
      <c r="GAY131" s="5"/>
      <c r="GAZ131" s="5"/>
      <c r="GBA131" s="5"/>
      <c r="GBB131" s="5"/>
      <c r="GBC131" s="5"/>
      <c r="GBD131" s="5"/>
      <c r="GBE131" s="5"/>
      <c r="GBF131" s="5"/>
      <c r="GBG131" s="5"/>
      <c r="GBH131" s="5"/>
      <c r="GBI131" s="5"/>
      <c r="GBJ131" s="5"/>
      <c r="GBK131" s="5"/>
      <c r="GBL131" s="5"/>
      <c r="GBM131" s="5"/>
      <c r="GBN131" s="5"/>
      <c r="GBO131" s="5"/>
      <c r="GBP131" s="5"/>
      <c r="GBQ131" s="5"/>
      <c r="GBR131" s="5"/>
      <c r="GBS131" s="5"/>
      <c r="GBT131" s="5"/>
      <c r="GBU131" s="5"/>
      <c r="GBV131" s="5"/>
      <c r="GBW131" s="5"/>
      <c r="GBX131" s="5"/>
      <c r="GBY131" s="5"/>
      <c r="GBZ131" s="5"/>
      <c r="GCA131" s="5"/>
      <c r="GCB131" s="5"/>
      <c r="GCC131" s="5"/>
      <c r="GCD131" s="5"/>
      <c r="GCE131" s="5"/>
      <c r="GCF131" s="5"/>
      <c r="GCG131" s="5"/>
      <c r="GCH131" s="5"/>
      <c r="GCI131" s="5"/>
      <c r="GCJ131" s="5"/>
      <c r="GCK131" s="5"/>
      <c r="GCL131" s="5"/>
      <c r="GCM131" s="5"/>
      <c r="GCN131" s="5"/>
      <c r="GCO131" s="5"/>
      <c r="GCP131" s="5"/>
      <c r="GCQ131" s="5"/>
      <c r="GCR131" s="5"/>
      <c r="GCS131" s="5"/>
      <c r="GCT131" s="5"/>
      <c r="GCU131" s="5"/>
      <c r="GCV131" s="5"/>
      <c r="GCW131" s="5"/>
      <c r="GCX131" s="5"/>
      <c r="GCY131" s="5"/>
      <c r="GCZ131" s="5"/>
      <c r="GDA131" s="5"/>
      <c r="GDB131" s="5"/>
      <c r="GDC131" s="5"/>
      <c r="GDD131" s="5"/>
      <c r="GDE131" s="5"/>
      <c r="GDF131" s="5"/>
      <c r="GDG131" s="5"/>
      <c r="GDH131" s="5"/>
      <c r="GDI131" s="5"/>
      <c r="GDJ131" s="5"/>
      <c r="GDK131" s="5"/>
      <c r="GDL131" s="5"/>
      <c r="GDM131" s="5"/>
      <c r="GDN131" s="5"/>
      <c r="GDO131" s="5"/>
      <c r="GDP131" s="5"/>
      <c r="GDQ131" s="5"/>
      <c r="GDR131" s="5"/>
      <c r="GDS131" s="5"/>
      <c r="GDT131" s="5"/>
      <c r="GDU131" s="5"/>
      <c r="GDV131" s="5"/>
      <c r="GDW131" s="5"/>
      <c r="GDX131" s="5"/>
      <c r="GDY131" s="5"/>
      <c r="GDZ131" s="5"/>
      <c r="GEA131" s="5"/>
      <c r="GEB131" s="5"/>
      <c r="GEC131" s="5"/>
      <c r="GED131" s="5"/>
      <c r="GEE131" s="5"/>
      <c r="GEF131" s="5"/>
      <c r="GEG131" s="5"/>
      <c r="GEH131" s="5"/>
      <c r="GEI131" s="5"/>
      <c r="GEJ131" s="5"/>
      <c r="GEK131" s="5"/>
      <c r="GEL131" s="5"/>
      <c r="GEM131" s="5"/>
      <c r="GEN131" s="5"/>
      <c r="GEO131" s="5"/>
      <c r="GEP131" s="5"/>
      <c r="GEQ131" s="5"/>
      <c r="GER131" s="5"/>
      <c r="GES131" s="5"/>
      <c r="GET131" s="5"/>
      <c r="GEU131" s="5"/>
      <c r="GEV131" s="5"/>
      <c r="GEW131" s="5"/>
      <c r="GEX131" s="5"/>
      <c r="GEY131" s="5"/>
      <c r="GEZ131" s="5"/>
      <c r="GFA131" s="5"/>
      <c r="GFB131" s="5"/>
      <c r="GFC131" s="5"/>
      <c r="GFD131" s="5"/>
      <c r="GFE131" s="5"/>
      <c r="GFF131" s="5"/>
      <c r="GFG131" s="5"/>
      <c r="GFH131" s="5"/>
      <c r="GFI131" s="5"/>
      <c r="GFJ131" s="5"/>
      <c r="GFK131" s="5"/>
      <c r="GFL131" s="5"/>
      <c r="GFM131" s="5"/>
      <c r="GFN131" s="5"/>
      <c r="GFO131" s="5"/>
      <c r="GFP131" s="5"/>
      <c r="GFQ131" s="5"/>
      <c r="GFR131" s="5"/>
      <c r="GFS131" s="5"/>
      <c r="GFT131" s="5"/>
      <c r="GFU131" s="5"/>
      <c r="GFV131" s="5"/>
      <c r="GFW131" s="5"/>
      <c r="GFX131" s="5"/>
      <c r="GFY131" s="5"/>
      <c r="GFZ131" s="5"/>
      <c r="GGA131" s="5"/>
      <c r="GGB131" s="5"/>
      <c r="GGC131" s="5"/>
      <c r="GGD131" s="5"/>
      <c r="GGE131" s="5"/>
      <c r="GGF131" s="5"/>
      <c r="GGG131" s="5"/>
      <c r="GGH131" s="5"/>
      <c r="GGI131" s="5"/>
      <c r="GGJ131" s="5"/>
      <c r="GGK131" s="5"/>
      <c r="GGL131" s="5"/>
      <c r="GGM131" s="5"/>
      <c r="GGN131" s="5"/>
      <c r="GGO131" s="5"/>
      <c r="GGP131" s="5"/>
      <c r="GGQ131" s="5"/>
      <c r="GGR131" s="5"/>
      <c r="GGS131" s="5"/>
      <c r="GGT131" s="5"/>
      <c r="GGU131" s="5"/>
      <c r="GGV131" s="5"/>
      <c r="GGW131" s="5"/>
      <c r="GGX131" s="5"/>
      <c r="GGY131" s="5"/>
      <c r="GGZ131" s="5"/>
      <c r="GHA131" s="5"/>
      <c r="GHB131" s="5"/>
      <c r="GHC131" s="5"/>
      <c r="GHD131" s="5"/>
      <c r="GHE131" s="5"/>
      <c r="GHF131" s="5"/>
      <c r="GHG131" s="5"/>
      <c r="GHH131" s="5"/>
      <c r="GHI131" s="5"/>
      <c r="GHJ131" s="5"/>
      <c r="GHK131" s="5"/>
      <c r="GHL131" s="5"/>
      <c r="GHM131" s="5"/>
      <c r="GHN131" s="5"/>
      <c r="GHO131" s="5"/>
      <c r="GHP131" s="5"/>
      <c r="GHQ131" s="5"/>
      <c r="GHR131" s="5"/>
      <c r="GHS131" s="5"/>
      <c r="GHT131" s="5"/>
      <c r="GHU131" s="5"/>
      <c r="GHV131" s="5"/>
      <c r="GHW131" s="5"/>
      <c r="GHX131" s="5"/>
      <c r="GHY131" s="5"/>
      <c r="GHZ131" s="5"/>
      <c r="GIA131" s="5"/>
      <c r="GIB131" s="5"/>
      <c r="GIC131" s="5"/>
      <c r="GID131" s="5"/>
      <c r="GIE131" s="5"/>
      <c r="GIF131" s="5"/>
      <c r="GIG131" s="5"/>
      <c r="GIH131" s="5"/>
      <c r="GII131" s="5"/>
      <c r="GIJ131" s="5"/>
      <c r="GIK131" s="5"/>
      <c r="GIL131" s="5"/>
      <c r="GIM131" s="5"/>
      <c r="GIN131" s="5"/>
      <c r="GIO131" s="5"/>
      <c r="GIP131" s="5"/>
      <c r="GIQ131" s="5"/>
      <c r="GIR131" s="5"/>
      <c r="GIS131" s="5"/>
      <c r="GIT131" s="5"/>
      <c r="GIU131" s="5"/>
      <c r="GIV131" s="5"/>
      <c r="GIW131" s="5"/>
      <c r="GIX131" s="5"/>
      <c r="GIY131" s="5"/>
      <c r="GIZ131" s="5"/>
      <c r="GJA131" s="5"/>
      <c r="GJB131" s="5"/>
      <c r="GJC131" s="5"/>
      <c r="GJD131" s="5"/>
      <c r="GJE131" s="5"/>
      <c r="GJF131" s="5"/>
      <c r="GJG131" s="5"/>
      <c r="GJH131" s="5"/>
      <c r="GJI131" s="5"/>
      <c r="GJJ131" s="5"/>
      <c r="GJK131" s="5"/>
      <c r="GJL131" s="5"/>
      <c r="GJM131" s="5"/>
      <c r="GJN131" s="5"/>
      <c r="GJO131" s="5"/>
      <c r="GJP131" s="5"/>
      <c r="GJQ131" s="5"/>
      <c r="GJR131" s="5"/>
      <c r="GJS131" s="5"/>
      <c r="GJT131" s="5"/>
      <c r="GJU131" s="5"/>
      <c r="GJV131" s="5"/>
      <c r="GJW131" s="5"/>
      <c r="GJX131" s="5"/>
      <c r="GJY131" s="5"/>
      <c r="GJZ131" s="5"/>
      <c r="GKA131" s="5"/>
      <c r="GKB131" s="5"/>
      <c r="GKC131" s="5"/>
      <c r="GKD131" s="5"/>
      <c r="GKE131" s="5"/>
      <c r="GKF131" s="5"/>
      <c r="GKG131" s="5"/>
      <c r="GKH131" s="5"/>
      <c r="GKI131" s="5"/>
      <c r="GKJ131" s="5"/>
      <c r="GKK131" s="5"/>
      <c r="GKL131" s="5"/>
      <c r="GKM131" s="5"/>
      <c r="GKN131" s="5"/>
      <c r="GKO131" s="5"/>
      <c r="GKP131" s="5"/>
      <c r="GKQ131" s="5"/>
      <c r="GKR131" s="5"/>
      <c r="GKS131" s="5"/>
      <c r="GKT131" s="5"/>
      <c r="GKU131" s="5"/>
      <c r="GKV131" s="5"/>
      <c r="GKW131" s="5"/>
      <c r="GKX131" s="5"/>
      <c r="GKY131" s="5"/>
      <c r="GKZ131" s="5"/>
      <c r="GLA131" s="5"/>
      <c r="GLB131" s="5"/>
      <c r="GLC131" s="5"/>
      <c r="GLD131" s="5"/>
      <c r="GLE131" s="5"/>
      <c r="GLF131" s="5"/>
      <c r="GLG131" s="5"/>
      <c r="GLH131" s="5"/>
      <c r="GLI131" s="5"/>
      <c r="GLJ131" s="5"/>
      <c r="GLK131" s="5"/>
      <c r="GLL131" s="5"/>
      <c r="GLM131" s="5"/>
      <c r="GLN131" s="5"/>
      <c r="GLO131" s="5"/>
      <c r="GLP131" s="5"/>
      <c r="GLQ131" s="5"/>
      <c r="GLR131" s="5"/>
      <c r="GLS131" s="5"/>
      <c r="GLT131" s="5"/>
      <c r="GLU131" s="5"/>
      <c r="GLV131" s="5"/>
      <c r="GLW131" s="5"/>
      <c r="GLX131" s="5"/>
      <c r="GLY131" s="5"/>
      <c r="GLZ131" s="5"/>
      <c r="GMA131" s="5"/>
      <c r="GMB131" s="5"/>
      <c r="GMC131" s="5"/>
      <c r="GMD131" s="5"/>
      <c r="GME131" s="5"/>
      <c r="GMF131" s="5"/>
      <c r="GMG131" s="5"/>
      <c r="GMH131" s="5"/>
      <c r="GMI131" s="5"/>
      <c r="GMJ131" s="5"/>
      <c r="GMK131" s="5"/>
      <c r="GML131" s="5"/>
      <c r="GMM131" s="5"/>
      <c r="GMN131" s="5"/>
      <c r="GMO131" s="5"/>
      <c r="GMP131" s="5"/>
      <c r="GMQ131" s="5"/>
      <c r="GMR131" s="5"/>
      <c r="GMS131" s="5"/>
      <c r="GMT131" s="5"/>
      <c r="GMU131" s="5"/>
      <c r="GMV131" s="5"/>
      <c r="GMW131" s="5"/>
      <c r="GMX131" s="5"/>
      <c r="GMY131" s="5"/>
      <c r="GMZ131" s="5"/>
      <c r="GNA131" s="5"/>
      <c r="GNB131" s="5"/>
      <c r="GNC131" s="5"/>
      <c r="GND131" s="5"/>
      <c r="GNE131" s="5"/>
      <c r="GNF131" s="5"/>
      <c r="GNG131" s="5"/>
      <c r="GNH131" s="5"/>
      <c r="GNI131" s="5"/>
      <c r="GNJ131" s="5"/>
      <c r="GNK131" s="5"/>
      <c r="GNL131" s="5"/>
      <c r="GNM131" s="5"/>
      <c r="GNN131" s="5"/>
      <c r="GNO131" s="5"/>
      <c r="GNP131" s="5"/>
      <c r="GNQ131" s="5"/>
      <c r="GNR131" s="5"/>
      <c r="GNS131" s="5"/>
      <c r="GNT131" s="5"/>
      <c r="GNU131" s="5"/>
      <c r="GNV131" s="5"/>
      <c r="GNW131" s="5"/>
      <c r="GNX131" s="5"/>
      <c r="GNY131" s="5"/>
      <c r="GNZ131" s="5"/>
      <c r="GOA131" s="5"/>
      <c r="GOB131" s="5"/>
      <c r="GOC131" s="5"/>
      <c r="GOD131" s="5"/>
      <c r="GOE131" s="5"/>
      <c r="GOF131" s="5"/>
      <c r="GOG131" s="5"/>
      <c r="GOH131" s="5"/>
      <c r="GOI131" s="5"/>
      <c r="GOJ131" s="5"/>
      <c r="GOK131" s="5"/>
      <c r="GOL131" s="5"/>
      <c r="GOM131" s="5"/>
      <c r="GON131" s="5"/>
      <c r="GOO131" s="5"/>
      <c r="GOP131" s="5"/>
      <c r="GOQ131" s="5"/>
      <c r="GOR131" s="5"/>
      <c r="GOS131" s="5"/>
      <c r="GOT131" s="5"/>
      <c r="GOU131" s="5"/>
      <c r="GOV131" s="5"/>
      <c r="GOW131" s="5"/>
      <c r="GOX131" s="5"/>
      <c r="GOY131" s="5"/>
      <c r="GOZ131" s="5"/>
      <c r="GPA131" s="5"/>
      <c r="GPB131" s="5"/>
      <c r="GPC131" s="5"/>
      <c r="GPD131" s="5"/>
      <c r="GPE131" s="5"/>
      <c r="GPF131" s="5"/>
      <c r="GPG131" s="5"/>
      <c r="GPH131" s="5"/>
      <c r="GPI131" s="5"/>
      <c r="GPJ131" s="5"/>
      <c r="GPK131" s="5"/>
      <c r="GPL131" s="5"/>
      <c r="GPM131" s="5"/>
      <c r="GPN131" s="5"/>
      <c r="GPO131" s="5"/>
      <c r="GPP131" s="5"/>
      <c r="GPQ131" s="5"/>
      <c r="GPR131" s="5"/>
      <c r="GPS131" s="5"/>
      <c r="GPT131" s="5"/>
      <c r="GPU131" s="5"/>
      <c r="GPV131" s="5"/>
      <c r="GPW131" s="5"/>
      <c r="GPX131" s="5"/>
      <c r="GPY131" s="5"/>
      <c r="GPZ131" s="5"/>
      <c r="GQA131" s="5"/>
      <c r="GQB131" s="5"/>
      <c r="GQC131" s="5"/>
      <c r="GQD131" s="5"/>
      <c r="GQE131" s="5"/>
      <c r="GQF131" s="5"/>
      <c r="GQG131" s="5"/>
      <c r="GQH131" s="5"/>
      <c r="GQI131" s="5"/>
      <c r="GQJ131" s="5"/>
      <c r="GQK131" s="5"/>
      <c r="GQL131" s="5"/>
      <c r="GQM131" s="5"/>
      <c r="GQN131" s="5"/>
      <c r="GQO131" s="5"/>
      <c r="GQP131" s="5"/>
      <c r="GQQ131" s="5"/>
      <c r="GQR131" s="5"/>
      <c r="GQS131" s="5"/>
      <c r="GQT131" s="5"/>
      <c r="GQU131" s="5"/>
      <c r="GQV131" s="5"/>
      <c r="GQW131" s="5"/>
      <c r="GQX131" s="5"/>
      <c r="GQY131" s="5"/>
      <c r="GQZ131" s="5"/>
      <c r="GRA131" s="5"/>
      <c r="GRB131" s="5"/>
      <c r="GRC131" s="5"/>
      <c r="GRD131" s="5"/>
      <c r="GRE131" s="5"/>
      <c r="GRF131" s="5"/>
      <c r="GRG131" s="5"/>
      <c r="GRH131" s="5"/>
      <c r="GRI131" s="5"/>
      <c r="GRJ131" s="5"/>
      <c r="GRK131" s="5"/>
      <c r="GRL131" s="5"/>
      <c r="GRM131" s="5"/>
      <c r="GRN131" s="5"/>
      <c r="GRO131" s="5"/>
      <c r="GRP131" s="5"/>
      <c r="GRQ131" s="5"/>
      <c r="GRR131" s="5"/>
      <c r="GRS131" s="5"/>
      <c r="GRT131" s="5"/>
      <c r="GRU131" s="5"/>
      <c r="GRV131" s="5"/>
      <c r="GRW131" s="5"/>
      <c r="GRX131" s="5"/>
      <c r="GRY131" s="5"/>
      <c r="GRZ131" s="5"/>
      <c r="GSA131" s="5"/>
      <c r="GSB131" s="5"/>
      <c r="GSC131" s="5"/>
      <c r="GSD131" s="5"/>
      <c r="GSE131" s="5"/>
      <c r="GSF131" s="5"/>
      <c r="GSG131" s="5"/>
      <c r="GSH131" s="5"/>
      <c r="GSI131" s="5"/>
      <c r="GSJ131" s="5"/>
      <c r="GSK131" s="5"/>
      <c r="GSL131" s="5"/>
      <c r="GSM131" s="5"/>
      <c r="GSN131" s="5"/>
      <c r="GSO131" s="5"/>
      <c r="GSP131" s="5"/>
      <c r="GSQ131" s="5"/>
      <c r="GSR131" s="5"/>
      <c r="GSS131" s="5"/>
      <c r="GST131" s="5"/>
      <c r="GSU131" s="5"/>
      <c r="GSV131" s="5"/>
      <c r="GSW131" s="5"/>
      <c r="GSX131" s="5"/>
      <c r="GSY131" s="5"/>
      <c r="GSZ131" s="5"/>
      <c r="GTA131" s="5"/>
      <c r="GTB131" s="5"/>
      <c r="GTC131" s="5"/>
      <c r="GTD131" s="5"/>
      <c r="GTE131" s="5"/>
      <c r="GTF131" s="5"/>
      <c r="GTG131" s="5"/>
      <c r="GTH131" s="5"/>
      <c r="GTI131" s="5"/>
      <c r="GTJ131" s="5"/>
      <c r="GTK131" s="5"/>
      <c r="GTL131" s="5"/>
      <c r="GTM131" s="5"/>
      <c r="GTN131" s="5"/>
      <c r="GTO131" s="5"/>
      <c r="GTP131" s="5"/>
      <c r="GTQ131" s="5"/>
      <c r="GTR131" s="5"/>
      <c r="GTS131" s="5"/>
      <c r="GTT131" s="5"/>
      <c r="GTU131" s="5"/>
      <c r="GTV131" s="5"/>
      <c r="GTW131" s="5"/>
      <c r="GTX131" s="5"/>
      <c r="GTY131" s="5"/>
      <c r="GTZ131" s="5"/>
      <c r="GUA131" s="5"/>
      <c r="GUB131" s="5"/>
      <c r="GUC131" s="5"/>
      <c r="GUD131" s="5"/>
      <c r="GUE131" s="5"/>
      <c r="GUF131" s="5"/>
      <c r="GUG131" s="5"/>
      <c r="GUH131" s="5"/>
      <c r="GUI131" s="5"/>
      <c r="GUJ131" s="5"/>
      <c r="GUK131" s="5"/>
      <c r="GUL131" s="5"/>
      <c r="GUM131" s="5"/>
      <c r="GUN131" s="5"/>
      <c r="GUO131" s="5"/>
      <c r="GUP131" s="5"/>
      <c r="GUQ131" s="5"/>
      <c r="GUR131" s="5"/>
      <c r="GUS131" s="5"/>
      <c r="GUT131" s="5"/>
      <c r="GUU131" s="5"/>
      <c r="GUV131" s="5"/>
      <c r="GUW131" s="5"/>
      <c r="GUX131" s="5"/>
      <c r="GUY131" s="5"/>
      <c r="GUZ131" s="5"/>
      <c r="GVA131" s="5"/>
      <c r="GVB131" s="5"/>
      <c r="GVC131" s="5"/>
      <c r="GVD131" s="5"/>
      <c r="GVE131" s="5"/>
      <c r="GVF131" s="5"/>
      <c r="GVG131" s="5"/>
      <c r="GVH131" s="5"/>
      <c r="GVI131" s="5"/>
      <c r="GVJ131" s="5"/>
      <c r="GVK131" s="5"/>
      <c r="GVL131" s="5"/>
      <c r="GVM131" s="5"/>
      <c r="GVN131" s="5"/>
      <c r="GVO131" s="5"/>
      <c r="GVP131" s="5"/>
      <c r="GVQ131" s="5"/>
      <c r="GVR131" s="5"/>
      <c r="GVS131" s="5"/>
      <c r="GVT131" s="5"/>
      <c r="GVU131" s="5"/>
      <c r="GVV131" s="5"/>
      <c r="GVW131" s="5"/>
      <c r="GVX131" s="5"/>
      <c r="GVY131" s="5"/>
      <c r="GVZ131" s="5"/>
      <c r="GWA131" s="5"/>
      <c r="GWB131" s="5"/>
      <c r="GWC131" s="5"/>
      <c r="GWD131" s="5"/>
      <c r="GWE131" s="5"/>
      <c r="GWF131" s="5"/>
      <c r="GWG131" s="5"/>
      <c r="GWH131" s="5"/>
      <c r="GWI131" s="5"/>
      <c r="GWJ131" s="5"/>
      <c r="GWK131" s="5"/>
      <c r="GWL131" s="5"/>
      <c r="GWM131" s="5"/>
      <c r="GWN131" s="5"/>
      <c r="GWO131" s="5"/>
      <c r="GWP131" s="5"/>
      <c r="GWQ131" s="5"/>
      <c r="GWR131" s="5"/>
      <c r="GWS131" s="5"/>
      <c r="GWT131" s="5"/>
      <c r="GWU131" s="5"/>
      <c r="GWV131" s="5"/>
      <c r="GWW131" s="5"/>
      <c r="GWX131" s="5"/>
      <c r="GWY131" s="5"/>
      <c r="GWZ131" s="5"/>
      <c r="GXA131" s="5"/>
      <c r="GXB131" s="5"/>
      <c r="GXC131" s="5"/>
      <c r="GXD131" s="5"/>
      <c r="GXE131" s="5"/>
      <c r="GXF131" s="5"/>
      <c r="GXG131" s="5"/>
      <c r="GXH131" s="5"/>
      <c r="GXI131" s="5"/>
      <c r="GXJ131" s="5"/>
      <c r="GXK131" s="5"/>
      <c r="GXL131" s="5"/>
      <c r="GXM131" s="5"/>
      <c r="GXN131" s="5"/>
      <c r="GXO131" s="5"/>
      <c r="GXP131" s="5"/>
      <c r="GXQ131" s="5"/>
      <c r="GXR131" s="5"/>
      <c r="GXS131" s="5"/>
      <c r="GXT131" s="5"/>
      <c r="GXU131" s="5"/>
      <c r="GXV131" s="5"/>
      <c r="GXW131" s="5"/>
      <c r="GXX131" s="5"/>
      <c r="GXY131" s="5"/>
      <c r="GXZ131" s="5"/>
      <c r="GYA131" s="5"/>
      <c r="GYB131" s="5"/>
      <c r="GYC131" s="5"/>
      <c r="GYD131" s="5"/>
      <c r="GYE131" s="5"/>
      <c r="GYF131" s="5"/>
      <c r="GYG131" s="5"/>
      <c r="GYH131" s="5"/>
      <c r="GYI131" s="5"/>
      <c r="GYJ131" s="5"/>
      <c r="GYK131" s="5"/>
      <c r="GYL131" s="5"/>
      <c r="GYM131" s="5"/>
      <c r="GYN131" s="5"/>
      <c r="GYO131" s="5"/>
      <c r="GYP131" s="5"/>
      <c r="GYQ131" s="5"/>
      <c r="GYR131" s="5"/>
      <c r="GYS131" s="5"/>
      <c r="GYT131" s="5"/>
      <c r="GYU131" s="5"/>
      <c r="GYV131" s="5"/>
      <c r="GYW131" s="5"/>
      <c r="GYX131" s="5"/>
      <c r="GYY131" s="5"/>
      <c r="GYZ131" s="5"/>
      <c r="GZA131" s="5"/>
      <c r="GZB131" s="5"/>
      <c r="GZC131" s="5"/>
      <c r="GZD131" s="5"/>
      <c r="GZE131" s="5"/>
      <c r="GZF131" s="5"/>
      <c r="GZG131" s="5"/>
      <c r="GZH131" s="5"/>
      <c r="GZI131" s="5"/>
      <c r="GZJ131" s="5"/>
      <c r="GZK131" s="5"/>
      <c r="GZL131" s="5"/>
      <c r="GZM131" s="5"/>
      <c r="GZN131" s="5"/>
      <c r="GZO131" s="5"/>
      <c r="GZP131" s="5"/>
      <c r="GZQ131" s="5"/>
      <c r="GZR131" s="5"/>
      <c r="GZS131" s="5"/>
      <c r="GZT131" s="5"/>
      <c r="GZU131" s="5"/>
      <c r="GZV131" s="5"/>
      <c r="GZW131" s="5"/>
      <c r="GZX131" s="5"/>
      <c r="GZY131" s="5"/>
      <c r="GZZ131" s="5"/>
      <c r="HAA131" s="5"/>
      <c r="HAB131" s="5"/>
      <c r="HAC131" s="5"/>
      <c r="HAD131" s="5"/>
      <c r="HAE131" s="5"/>
      <c r="HAF131" s="5"/>
      <c r="HAG131" s="5"/>
      <c r="HAH131" s="5"/>
      <c r="HAI131" s="5"/>
      <c r="HAJ131" s="5"/>
      <c r="HAK131" s="5"/>
      <c r="HAL131" s="5"/>
      <c r="HAM131" s="5"/>
      <c r="HAN131" s="5"/>
      <c r="HAO131" s="5"/>
      <c r="HAP131" s="5"/>
      <c r="HAQ131" s="5"/>
      <c r="HAR131" s="5"/>
      <c r="HAS131" s="5"/>
      <c r="HAT131" s="5"/>
      <c r="HAU131" s="5"/>
      <c r="HAV131" s="5"/>
      <c r="HAW131" s="5"/>
      <c r="HAX131" s="5"/>
      <c r="HAY131" s="5"/>
      <c r="HAZ131" s="5"/>
      <c r="HBA131" s="5"/>
      <c r="HBB131" s="5"/>
      <c r="HBC131" s="5"/>
      <c r="HBD131" s="5"/>
      <c r="HBE131" s="5"/>
      <c r="HBF131" s="5"/>
      <c r="HBG131" s="5"/>
      <c r="HBH131" s="5"/>
      <c r="HBI131" s="5"/>
      <c r="HBJ131" s="5"/>
      <c r="HBK131" s="5"/>
      <c r="HBL131" s="5"/>
      <c r="HBM131" s="5"/>
      <c r="HBN131" s="5"/>
      <c r="HBO131" s="5"/>
      <c r="HBP131" s="5"/>
      <c r="HBQ131" s="5"/>
      <c r="HBR131" s="5"/>
      <c r="HBS131" s="5"/>
      <c r="HBT131" s="5"/>
      <c r="HBU131" s="5"/>
      <c r="HBV131" s="5"/>
      <c r="HBW131" s="5"/>
      <c r="HBX131" s="5"/>
      <c r="HBY131" s="5"/>
      <c r="HBZ131" s="5"/>
      <c r="HCA131" s="5"/>
      <c r="HCB131" s="5"/>
      <c r="HCC131" s="5"/>
      <c r="HCD131" s="5"/>
      <c r="HCE131" s="5"/>
      <c r="HCF131" s="5"/>
      <c r="HCG131" s="5"/>
      <c r="HCH131" s="5"/>
      <c r="HCI131" s="5"/>
      <c r="HCJ131" s="5"/>
      <c r="HCK131" s="5"/>
      <c r="HCL131" s="5"/>
      <c r="HCM131" s="5"/>
      <c r="HCN131" s="5"/>
      <c r="HCO131" s="5"/>
      <c r="HCP131" s="5"/>
      <c r="HCQ131" s="5"/>
      <c r="HCR131" s="5"/>
      <c r="HCS131" s="5"/>
      <c r="HCT131" s="5"/>
      <c r="HCU131" s="5"/>
      <c r="HCV131" s="5"/>
      <c r="HCW131" s="5"/>
      <c r="HCX131" s="5"/>
      <c r="HCY131" s="5"/>
      <c r="HCZ131" s="5"/>
      <c r="HDA131" s="5"/>
      <c r="HDB131" s="5"/>
      <c r="HDC131" s="5"/>
      <c r="HDD131" s="5"/>
      <c r="HDE131" s="5"/>
      <c r="HDF131" s="5"/>
      <c r="HDG131" s="5"/>
      <c r="HDH131" s="5"/>
      <c r="HDI131" s="5"/>
      <c r="HDJ131" s="5"/>
      <c r="HDK131" s="5"/>
      <c r="HDL131" s="5"/>
      <c r="HDM131" s="5"/>
      <c r="HDN131" s="5"/>
      <c r="HDO131" s="5"/>
      <c r="HDP131" s="5"/>
      <c r="HDQ131" s="5"/>
      <c r="HDR131" s="5"/>
      <c r="HDS131" s="5"/>
      <c r="HDT131" s="5"/>
      <c r="HDU131" s="5"/>
      <c r="HDV131" s="5"/>
      <c r="HDW131" s="5"/>
      <c r="HDX131" s="5"/>
      <c r="HDY131" s="5"/>
      <c r="HDZ131" s="5"/>
      <c r="HEA131" s="5"/>
      <c r="HEB131" s="5"/>
      <c r="HEC131" s="5"/>
      <c r="HED131" s="5"/>
      <c r="HEE131" s="5"/>
      <c r="HEF131" s="5"/>
      <c r="HEG131" s="5"/>
      <c r="HEH131" s="5"/>
      <c r="HEI131" s="5"/>
      <c r="HEJ131" s="5"/>
      <c r="HEK131" s="5"/>
      <c r="HEL131" s="5"/>
      <c r="HEM131" s="5"/>
      <c r="HEN131" s="5"/>
      <c r="HEO131" s="5"/>
      <c r="HEP131" s="5"/>
      <c r="HEQ131" s="5"/>
      <c r="HER131" s="5"/>
      <c r="HES131" s="5"/>
      <c r="HET131" s="5"/>
      <c r="HEU131" s="5"/>
      <c r="HEV131" s="5"/>
      <c r="HEW131" s="5"/>
      <c r="HEX131" s="5"/>
      <c r="HEY131" s="5"/>
      <c r="HEZ131" s="5"/>
      <c r="HFA131" s="5"/>
      <c r="HFB131" s="5"/>
      <c r="HFC131" s="5"/>
      <c r="HFD131" s="5"/>
      <c r="HFE131" s="5"/>
      <c r="HFF131" s="5"/>
      <c r="HFG131" s="5"/>
      <c r="HFH131" s="5"/>
      <c r="HFI131" s="5"/>
      <c r="HFJ131" s="5"/>
      <c r="HFK131" s="5"/>
      <c r="HFL131" s="5"/>
      <c r="HFM131" s="5"/>
      <c r="HFN131" s="5"/>
      <c r="HFO131" s="5"/>
      <c r="HFP131" s="5"/>
      <c r="HFQ131" s="5"/>
      <c r="HFR131" s="5"/>
      <c r="HFS131" s="5"/>
      <c r="HFT131" s="5"/>
      <c r="HFU131" s="5"/>
      <c r="HFV131" s="5"/>
      <c r="HFW131" s="5"/>
      <c r="HFX131" s="5"/>
      <c r="HFY131" s="5"/>
      <c r="HFZ131" s="5"/>
      <c r="HGA131" s="5"/>
      <c r="HGB131" s="5"/>
      <c r="HGC131" s="5"/>
      <c r="HGD131" s="5"/>
      <c r="HGE131" s="5"/>
      <c r="HGF131" s="5"/>
      <c r="HGG131" s="5"/>
      <c r="HGH131" s="5"/>
      <c r="HGI131" s="5"/>
      <c r="HGJ131" s="5"/>
      <c r="HGK131" s="5"/>
      <c r="HGL131" s="5"/>
      <c r="HGM131" s="5"/>
      <c r="HGN131" s="5"/>
      <c r="HGO131" s="5"/>
      <c r="HGP131" s="5"/>
      <c r="HGQ131" s="5"/>
      <c r="HGR131" s="5"/>
      <c r="HGS131" s="5"/>
      <c r="HGT131" s="5"/>
      <c r="HGU131" s="5"/>
      <c r="HGV131" s="5"/>
      <c r="HGW131" s="5"/>
      <c r="HGX131" s="5"/>
      <c r="HGY131" s="5"/>
      <c r="HGZ131" s="5"/>
      <c r="HHA131" s="5"/>
      <c r="HHB131" s="5"/>
      <c r="HHC131" s="5"/>
      <c r="HHD131" s="5"/>
      <c r="HHE131" s="5"/>
      <c r="HHF131" s="5"/>
      <c r="HHG131" s="5"/>
      <c r="HHH131" s="5"/>
      <c r="HHI131" s="5"/>
      <c r="HHJ131" s="5"/>
      <c r="HHK131" s="5"/>
      <c r="HHL131" s="5"/>
      <c r="HHM131" s="5"/>
      <c r="HHN131" s="5"/>
      <c r="HHO131" s="5"/>
      <c r="HHP131" s="5"/>
      <c r="HHQ131" s="5"/>
      <c r="HHR131" s="5"/>
      <c r="HHS131" s="5"/>
      <c r="HHT131" s="5"/>
      <c r="HHU131" s="5"/>
      <c r="HHV131" s="5"/>
      <c r="HHW131" s="5"/>
      <c r="HHX131" s="5"/>
      <c r="HHY131" s="5"/>
      <c r="HHZ131" s="5"/>
      <c r="HIA131" s="5"/>
      <c r="HIB131" s="5"/>
      <c r="HIC131" s="5"/>
      <c r="HID131" s="5"/>
      <c r="HIE131" s="5"/>
      <c r="HIF131" s="5"/>
      <c r="HIG131" s="5"/>
      <c r="HIH131" s="5"/>
      <c r="HII131" s="5"/>
      <c r="HIJ131" s="5"/>
      <c r="HIK131" s="5"/>
      <c r="HIL131" s="5"/>
      <c r="HIM131" s="5"/>
      <c r="HIN131" s="5"/>
      <c r="HIO131" s="5"/>
      <c r="HIP131" s="5"/>
      <c r="HIQ131" s="5"/>
      <c r="HIR131" s="5"/>
      <c r="HIS131" s="5"/>
      <c r="HIT131" s="5"/>
      <c r="HIU131" s="5"/>
      <c r="HIV131" s="5"/>
      <c r="HIW131" s="5"/>
      <c r="HIX131" s="5"/>
      <c r="HIY131" s="5"/>
      <c r="HIZ131" s="5"/>
      <c r="HJA131" s="5"/>
      <c r="HJB131" s="5"/>
      <c r="HJC131" s="5"/>
      <c r="HJD131" s="5"/>
      <c r="HJE131" s="5"/>
      <c r="HJF131" s="5"/>
      <c r="HJG131" s="5"/>
      <c r="HJH131" s="5"/>
      <c r="HJI131" s="5"/>
      <c r="HJJ131" s="5"/>
      <c r="HJK131" s="5"/>
      <c r="HJL131" s="5"/>
      <c r="HJM131" s="5"/>
      <c r="HJN131" s="5"/>
      <c r="HJO131" s="5"/>
      <c r="HJP131" s="5"/>
      <c r="HJQ131" s="5"/>
      <c r="HJR131" s="5"/>
      <c r="HJS131" s="5"/>
      <c r="HJT131" s="5"/>
      <c r="HJU131" s="5"/>
      <c r="HJV131" s="5"/>
      <c r="HJW131" s="5"/>
      <c r="HJX131" s="5"/>
      <c r="HJY131" s="5"/>
      <c r="HJZ131" s="5"/>
      <c r="HKA131" s="5"/>
      <c r="HKB131" s="5"/>
      <c r="HKC131" s="5"/>
      <c r="HKD131" s="5"/>
      <c r="HKE131" s="5"/>
      <c r="HKF131" s="5"/>
      <c r="HKG131" s="5"/>
      <c r="HKH131" s="5"/>
      <c r="HKI131" s="5"/>
      <c r="HKJ131" s="5"/>
      <c r="HKK131" s="5"/>
      <c r="HKL131" s="5"/>
      <c r="HKM131" s="5"/>
      <c r="HKN131" s="5"/>
      <c r="HKO131" s="5"/>
      <c r="HKP131" s="5"/>
      <c r="HKQ131" s="5"/>
      <c r="HKR131" s="5"/>
      <c r="HKS131" s="5"/>
      <c r="HKT131" s="5"/>
      <c r="HKU131" s="5"/>
      <c r="HKV131" s="5"/>
      <c r="HKW131" s="5"/>
      <c r="HKX131" s="5"/>
      <c r="HKY131" s="5"/>
      <c r="HKZ131" s="5"/>
      <c r="HLA131" s="5"/>
      <c r="HLB131" s="5"/>
      <c r="HLC131" s="5"/>
      <c r="HLD131" s="5"/>
      <c r="HLE131" s="5"/>
      <c r="HLF131" s="5"/>
      <c r="HLG131" s="5"/>
      <c r="HLH131" s="5"/>
      <c r="HLI131" s="5"/>
      <c r="HLJ131" s="5"/>
      <c r="HLK131" s="5"/>
      <c r="HLL131" s="5"/>
      <c r="HLM131" s="5"/>
      <c r="HLN131" s="5"/>
      <c r="HLO131" s="5"/>
      <c r="HLP131" s="5"/>
      <c r="HLQ131" s="5"/>
      <c r="HLR131" s="5"/>
      <c r="HLS131" s="5"/>
      <c r="HLT131" s="5"/>
      <c r="HLU131" s="5"/>
      <c r="HLV131" s="5"/>
      <c r="HLW131" s="5"/>
      <c r="HLX131" s="5"/>
      <c r="HLY131" s="5"/>
      <c r="HLZ131" s="5"/>
      <c r="HMA131" s="5"/>
      <c r="HMB131" s="5"/>
      <c r="HMC131" s="5"/>
      <c r="HMD131" s="5"/>
      <c r="HME131" s="5"/>
      <c r="HMF131" s="5"/>
      <c r="HMG131" s="5"/>
      <c r="HMH131" s="5"/>
      <c r="HMI131" s="5"/>
      <c r="HMJ131" s="5"/>
      <c r="HMK131" s="5"/>
      <c r="HML131" s="5"/>
      <c r="HMM131" s="5"/>
      <c r="HMN131" s="5"/>
      <c r="HMO131" s="5"/>
      <c r="HMP131" s="5"/>
      <c r="HMQ131" s="5"/>
      <c r="HMR131" s="5"/>
      <c r="HMS131" s="5"/>
      <c r="HMT131" s="5"/>
      <c r="HMU131" s="5"/>
      <c r="HMV131" s="5"/>
      <c r="HMW131" s="5"/>
      <c r="HMX131" s="5"/>
      <c r="HMY131" s="5"/>
      <c r="HMZ131" s="5"/>
      <c r="HNA131" s="5"/>
      <c r="HNB131" s="5"/>
      <c r="HNC131" s="5"/>
      <c r="HND131" s="5"/>
      <c r="HNE131" s="5"/>
      <c r="HNF131" s="5"/>
      <c r="HNG131" s="5"/>
      <c r="HNH131" s="5"/>
      <c r="HNI131" s="5"/>
      <c r="HNJ131" s="5"/>
      <c r="HNK131" s="5"/>
      <c r="HNL131" s="5"/>
      <c r="HNM131" s="5"/>
      <c r="HNN131" s="5"/>
      <c r="HNO131" s="5"/>
      <c r="HNP131" s="5"/>
      <c r="HNQ131" s="5"/>
      <c r="HNR131" s="5"/>
      <c r="HNS131" s="5"/>
      <c r="HNT131" s="5"/>
      <c r="HNU131" s="5"/>
      <c r="HNV131" s="5"/>
      <c r="HNW131" s="5"/>
      <c r="HNX131" s="5"/>
      <c r="HNY131" s="5"/>
      <c r="HNZ131" s="5"/>
      <c r="HOA131" s="5"/>
      <c r="HOB131" s="5"/>
      <c r="HOC131" s="5"/>
      <c r="HOD131" s="5"/>
      <c r="HOE131" s="5"/>
      <c r="HOF131" s="5"/>
      <c r="HOG131" s="5"/>
      <c r="HOH131" s="5"/>
      <c r="HOI131" s="5"/>
      <c r="HOJ131" s="5"/>
      <c r="HOK131" s="5"/>
      <c r="HOL131" s="5"/>
      <c r="HOM131" s="5"/>
      <c r="HON131" s="5"/>
      <c r="HOO131" s="5"/>
      <c r="HOP131" s="5"/>
      <c r="HOQ131" s="5"/>
      <c r="HOR131" s="5"/>
      <c r="HOS131" s="5"/>
      <c r="HOT131" s="5"/>
      <c r="HOU131" s="5"/>
      <c r="HOV131" s="5"/>
      <c r="HOW131" s="5"/>
      <c r="HOX131" s="5"/>
      <c r="HOY131" s="5"/>
      <c r="HOZ131" s="5"/>
      <c r="HPA131" s="5"/>
      <c r="HPB131" s="5"/>
      <c r="HPC131" s="5"/>
      <c r="HPD131" s="5"/>
      <c r="HPE131" s="5"/>
      <c r="HPF131" s="5"/>
      <c r="HPG131" s="5"/>
      <c r="HPH131" s="5"/>
      <c r="HPI131" s="5"/>
      <c r="HPJ131" s="5"/>
      <c r="HPK131" s="5"/>
      <c r="HPL131" s="5"/>
      <c r="HPM131" s="5"/>
      <c r="HPN131" s="5"/>
      <c r="HPO131" s="5"/>
      <c r="HPP131" s="5"/>
      <c r="HPQ131" s="5"/>
      <c r="HPR131" s="5"/>
      <c r="HPS131" s="5"/>
      <c r="HPT131" s="5"/>
      <c r="HPU131" s="5"/>
      <c r="HPV131" s="5"/>
      <c r="HPW131" s="5"/>
      <c r="HPX131" s="5"/>
      <c r="HPY131" s="5"/>
      <c r="HPZ131" s="5"/>
      <c r="HQA131" s="5"/>
      <c r="HQB131" s="5"/>
      <c r="HQC131" s="5"/>
      <c r="HQD131" s="5"/>
      <c r="HQE131" s="5"/>
      <c r="HQF131" s="5"/>
      <c r="HQG131" s="5"/>
      <c r="HQH131" s="5"/>
      <c r="HQI131" s="5"/>
      <c r="HQJ131" s="5"/>
      <c r="HQK131" s="5"/>
      <c r="HQL131" s="5"/>
      <c r="HQM131" s="5"/>
      <c r="HQN131" s="5"/>
      <c r="HQO131" s="5"/>
      <c r="HQP131" s="5"/>
      <c r="HQQ131" s="5"/>
      <c r="HQR131" s="5"/>
      <c r="HQS131" s="5"/>
      <c r="HQT131" s="5"/>
      <c r="HQU131" s="5"/>
      <c r="HQV131" s="5"/>
      <c r="HQW131" s="5"/>
      <c r="HQX131" s="5"/>
      <c r="HQY131" s="5"/>
      <c r="HQZ131" s="5"/>
      <c r="HRA131" s="5"/>
      <c r="HRB131" s="5"/>
      <c r="HRC131" s="5"/>
      <c r="HRD131" s="5"/>
      <c r="HRE131" s="5"/>
      <c r="HRF131" s="5"/>
      <c r="HRG131" s="5"/>
      <c r="HRH131" s="5"/>
      <c r="HRI131" s="5"/>
      <c r="HRJ131" s="5"/>
      <c r="HRK131" s="5"/>
      <c r="HRL131" s="5"/>
      <c r="HRM131" s="5"/>
      <c r="HRN131" s="5"/>
      <c r="HRO131" s="5"/>
      <c r="HRP131" s="5"/>
      <c r="HRQ131" s="5"/>
      <c r="HRR131" s="5"/>
      <c r="HRS131" s="5"/>
      <c r="HRT131" s="5"/>
      <c r="HRU131" s="5"/>
      <c r="HRV131" s="5"/>
      <c r="HRW131" s="5"/>
      <c r="HRX131" s="5"/>
      <c r="HRY131" s="5"/>
      <c r="HRZ131" s="5"/>
      <c r="HSA131" s="5"/>
      <c r="HSB131" s="5"/>
      <c r="HSC131" s="5"/>
      <c r="HSD131" s="5"/>
      <c r="HSE131" s="5"/>
      <c r="HSF131" s="5"/>
      <c r="HSG131" s="5"/>
      <c r="HSH131" s="5"/>
      <c r="HSI131" s="5"/>
      <c r="HSJ131" s="5"/>
      <c r="HSK131" s="5"/>
      <c r="HSL131" s="5"/>
      <c r="HSM131" s="5"/>
      <c r="HSN131" s="5"/>
      <c r="HSO131" s="5"/>
      <c r="HSP131" s="5"/>
      <c r="HSQ131" s="5"/>
      <c r="HSR131" s="5"/>
      <c r="HSS131" s="5"/>
      <c r="HST131" s="5"/>
      <c r="HSU131" s="5"/>
      <c r="HSV131" s="5"/>
      <c r="HSW131" s="5"/>
      <c r="HSX131" s="5"/>
      <c r="HSY131" s="5"/>
      <c r="HSZ131" s="5"/>
      <c r="HTA131" s="5"/>
      <c r="HTB131" s="5"/>
      <c r="HTC131" s="5"/>
      <c r="HTD131" s="5"/>
      <c r="HTE131" s="5"/>
      <c r="HTF131" s="5"/>
      <c r="HTG131" s="5"/>
      <c r="HTH131" s="5"/>
      <c r="HTI131" s="5"/>
      <c r="HTJ131" s="5"/>
      <c r="HTK131" s="5"/>
      <c r="HTL131" s="5"/>
      <c r="HTM131" s="5"/>
      <c r="HTN131" s="5"/>
      <c r="HTO131" s="5"/>
      <c r="HTP131" s="5"/>
      <c r="HTQ131" s="5"/>
      <c r="HTR131" s="5"/>
      <c r="HTS131" s="5"/>
      <c r="HTT131" s="5"/>
      <c r="HTU131" s="5"/>
      <c r="HTV131" s="5"/>
      <c r="HTW131" s="5"/>
      <c r="HTX131" s="5"/>
      <c r="HTY131" s="5"/>
      <c r="HTZ131" s="5"/>
      <c r="HUA131" s="5"/>
      <c r="HUB131" s="5"/>
      <c r="HUC131" s="5"/>
      <c r="HUD131" s="5"/>
      <c r="HUE131" s="5"/>
      <c r="HUF131" s="5"/>
      <c r="HUG131" s="5"/>
      <c r="HUH131" s="5"/>
      <c r="HUI131" s="5"/>
      <c r="HUJ131" s="5"/>
      <c r="HUK131" s="5"/>
      <c r="HUL131" s="5"/>
      <c r="HUM131" s="5"/>
      <c r="HUN131" s="5"/>
      <c r="HUO131" s="5"/>
      <c r="HUP131" s="5"/>
      <c r="HUQ131" s="5"/>
      <c r="HUR131" s="5"/>
      <c r="HUS131" s="5"/>
      <c r="HUT131" s="5"/>
      <c r="HUU131" s="5"/>
      <c r="HUV131" s="5"/>
      <c r="HUW131" s="5"/>
      <c r="HUX131" s="5"/>
      <c r="HUY131" s="5"/>
      <c r="HUZ131" s="5"/>
      <c r="HVA131" s="5"/>
      <c r="HVB131" s="5"/>
      <c r="HVC131" s="5"/>
      <c r="HVD131" s="5"/>
      <c r="HVE131" s="5"/>
      <c r="HVF131" s="5"/>
      <c r="HVG131" s="5"/>
      <c r="HVH131" s="5"/>
      <c r="HVI131" s="5"/>
      <c r="HVJ131" s="5"/>
      <c r="HVK131" s="5"/>
      <c r="HVL131" s="5"/>
      <c r="HVM131" s="5"/>
      <c r="HVN131" s="5"/>
      <c r="HVO131" s="5"/>
      <c r="HVP131" s="5"/>
      <c r="HVQ131" s="5"/>
      <c r="HVR131" s="5"/>
      <c r="HVS131" s="5"/>
      <c r="HVT131" s="5"/>
      <c r="HVU131" s="5"/>
      <c r="HVV131" s="5"/>
      <c r="HVW131" s="5"/>
      <c r="HVX131" s="5"/>
      <c r="HVY131" s="5"/>
      <c r="HVZ131" s="5"/>
      <c r="HWA131" s="5"/>
      <c r="HWB131" s="5"/>
      <c r="HWC131" s="5"/>
      <c r="HWD131" s="5"/>
      <c r="HWE131" s="5"/>
      <c r="HWF131" s="5"/>
      <c r="HWG131" s="5"/>
      <c r="HWH131" s="5"/>
      <c r="HWI131" s="5"/>
      <c r="HWJ131" s="5"/>
      <c r="HWK131" s="5"/>
      <c r="HWL131" s="5"/>
      <c r="HWM131" s="5"/>
      <c r="HWN131" s="5"/>
      <c r="HWO131" s="5"/>
      <c r="HWP131" s="5"/>
      <c r="HWQ131" s="5"/>
      <c r="HWR131" s="5"/>
      <c r="HWS131" s="5"/>
      <c r="HWT131" s="5"/>
      <c r="HWU131" s="5"/>
      <c r="HWV131" s="5"/>
      <c r="HWW131" s="5"/>
      <c r="HWX131" s="5"/>
      <c r="HWY131" s="5"/>
      <c r="HWZ131" s="5"/>
      <c r="HXA131" s="5"/>
      <c r="HXB131" s="5"/>
      <c r="HXC131" s="5"/>
      <c r="HXD131" s="5"/>
      <c r="HXE131" s="5"/>
      <c r="HXF131" s="5"/>
      <c r="HXG131" s="5"/>
      <c r="HXH131" s="5"/>
      <c r="HXI131" s="5"/>
      <c r="HXJ131" s="5"/>
      <c r="HXK131" s="5"/>
      <c r="HXL131" s="5"/>
      <c r="HXM131" s="5"/>
      <c r="HXN131" s="5"/>
      <c r="HXO131" s="5"/>
      <c r="HXP131" s="5"/>
      <c r="HXQ131" s="5"/>
      <c r="HXR131" s="5"/>
      <c r="HXS131" s="5"/>
      <c r="HXT131" s="5"/>
      <c r="HXU131" s="5"/>
      <c r="HXV131" s="5"/>
      <c r="HXW131" s="5"/>
      <c r="HXX131" s="5"/>
      <c r="HXY131" s="5"/>
      <c r="HXZ131" s="5"/>
      <c r="HYA131" s="5"/>
      <c r="HYB131" s="5"/>
      <c r="HYC131" s="5"/>
      <c r="HYD131" s="5"/>
      <c r="HYE131" s="5"/>
      <c r="HYF131" s="5"/>
      <c r="HYG131" s="5"/>
      <c r="HYH131" s="5"/>
      <c r="HYI131" s="5"/>
      <c r="HYJ131" s="5"/>
      <c r="HYK131" s="5"/>
      <c r="HYL131" s="5"/>
      <c r="HYM131" s="5"/>
      <c r="HYN131" s="5"/>
      <c r="HYO131" s="5"/>
      <c r="HYP131" s="5"/>
      <c r="HYQ131" s="5"/>
      <c r="HYR131" s="5"/>
      <c r="HYS131" s="5"/>
      <c r="HYT131" s="5"/>
      <c r="HYU131" s="5"/>
      <c r="HYV131" s="5"/>
      <c r="HYW131" s="5"/>
      <c r="HYX131" s="5"/>
      <c r="HYY131" s="5"/>
      <c r="HYZ131" s="5"/>
      <c r="HZA131" s="5"/>
      <c r="HZB131" s="5"/>
      <c r="HZC131" s="5"/>
      <c r="HZD131" s="5"/>
      <c r="HZE131" s="5"/>
      <c r="HZF131" s="5"/>
      <c r="HZG131" s="5"/>
      <c r="HZH131" s="5"/>
      <c r="HZI131" s="5"/>
      <c r="HZJ131" s="5"/>
      <c r="HZK131" s="5"/>
      <c r="HZL131" s="5"/>
      <c r="HZM131" s="5"/>
      <c r="HZN131" s="5"/>
      <c r="HZO131" s="5"/>
      <c r="HZP131" s="5"/>
      <c r="HZQ131" s="5"/>
      <c r="HZR131" s="5"/>
      <c r="HZS131" s="5"/>
      <c r="HZT131" s="5"/>
      <c r="HZU131" s="5"/>
      <c r="HZV131" s="5"/>
      <c r="HZW131" s="5"/>
      <c r="HZX131" s="5"/>
      <c r="HZY131" s="5"/>
      <c r="HZZ131" s="5"/>
      <c r="IAA131" s="5"/>
      <c r="IAB131" s="5"/>
      <c r="IAC131" s="5"/>
      <c r="IAD131" s="5"/>
      <c r="IAE131" s="5"/>
      <c r="IAF131" s="5"/>
      <c r="IAG131" s="5"/>
      <c r="IAH131" s="5"/>
      <c r="IAI131" s="5"/>
      <c r="IAJ131" s="5"/>
      <c r="IAK131" s="5"/>
      <c r="IAL131" s="5"/>
      <c r="IAM131" s="5"/>
      <c r="IAN131" s="5"/>
      <c r="IAO131" s="5"/>
      <c r="IAP131" s="5"/>
      <c r="IAQ131" s="5"/>
      <c r="IAR131" s="5"/>
      <c r="IAS131" s="5"/>
      <c r="IAT131" s="5"/>
      <c r="IAU131" s="5"/>
      <c r="IAV131" s="5"/>
      <c r="IAW131" s="5"/>
      <c r="IAX131" s="5"/>
      <c r="IAY131" s="5"/>
      <c r="IAZ131" s="5"/>
      <c r="IBA131" s="5"/>
      <c r="IBB131" s="5"/>
      <c r="IBC131" s="5"/>
      <c r="IBD131" s="5"/>
      <c r="IBE131" s="5"/>
      <c r="IBF131" s="5"/>
      <c r="IBG131" s="5"/>
      <c r="IBH131" s="5"/>
      <c r="IBI131" s="5"/>
      <c r="IBJ131" s="5"/>
      <c r="IBK131" s="5"/>
      <c r="IBL131" s="5"/>
      <c r="IBM131" s="5"/>
      <c r="IBN131" s="5"/>
      <c r="IBO131" s="5"/>
      <c r="IBP131" s="5"/>
      <c r="IBQ131" s="5"/>
      <c r="IBR131" s="5"/>
      <c r="IBS131" s="5"/>
      <c r="IBT131" s="5"/>
      <c r="IBU131" s="5"/>
      <c r="IBV131" s="5"/>
      <c r="IBW131" s="5"/>
      <c r="IBX131" s="5"/>
      <c r="IBY131" s="5"/>
      <c r="IBZ131" s="5"/>
      <c r="ICA131" s="5"/>
      <c r="ICB131" s="5"/>
      <c r="ICC131" s="5"/>
      <c r="ICD131" s="5"/>
      <c r="ICE131" s="5"/>
      <c r="ICF131" s="5"/>
      <c r="ICG131" s="5"/>
      <c r="ICH131" s="5"/>
      <c r="ICI131" s="5"/>
      <c r="ICJ131" s="5"/>
      <c r="ICK131" s="5"/>
      <c r="ICL131" s="5"/>
      <c r="ICM131" s="5"/>
      <c r="ICN131" s="5"/>
      <c r="ICO131" s="5"/>
      <c r="ICP131" s="5"/>
      <c r="ICQ131" s="5"/>
      <c r="ICR131" s="5"/>
      <c r="ICS131" s="5"/>
      <c r="ICT131" s="5"/>
      <c r="ICU131" s="5"/>
      <c r="ICV131" s="5"/>
      <c r="ICW131" s="5"/>
      <c r="ICX131" s="5"/>
      <c r="ICY131" s="5"/>
      <c r="ICZ131" s="5"/>
      <c r="IDA131" s="5"/>
      <c r="IDB131" s="5"/>
      <c r="IDC131" s="5"/>
      <c r="IDD131" s="5"/>
      <c r="IDE131" s="5"/>
      <c r="IDF131" s="5"/>
      <c r="IDG131" s="5"/>
      <c r="IDH131" s="5"/>
      <c r="IDI131" s="5"/>
      <c r="IDJ131" s="5"/>
      <c r="IDK131" s="5"/>
      <c r="IDL131" s="5"/>
      <c r="IDM131" s="5"/>
      <c r="IDN131" s="5"/>
      <c r="IDO131" s="5"/>
      <c r="IDP131" s="5"/>
      <c r="IDQ131" s="5"/>
      <c r="IDR131" s="5"/>
      <c r="IDS131" s="5"/>
      <c r="IDT131" s="5"/>
      <c r="IDU131" s="5"/>
      <c r="IDV131" s="5"/>
      <c r="IDW131" s="5"/>
      <c r="IDX131" s="5"/>
      <c r="IDY131" s="5"/>
      <c r="IDZ131" s="5"/>
      <c r="IEA131" s="5"/>
      <c r="IEB131" s="5"/>
      <c r="IEC131" s="5"/>
      <c r="IED131" s="5"/>
      <c r="IEE131" s="5"/>
      <c r="IEF131" s="5"/>
      <c r="IEG131" s="5"/>
      <c r="IEH131" s="5"/>
      <c r="IEI131" s="5"/>
      <c r="IEJ131" s="5"/>
      <c r="IEK131" s="5"/>
      <c r="IEL131" s="5"/>
      <c r="IEM131" s="5"/>
      <c r="IEN131" s="5"/>
      <c r="IEO131" s="5"/>
      <c r="IEP131" s="5"/>
      <c r="IEQ131" s="5"/>
      <c r="IER131" s="5"/>
      <c r="IES131" s="5"/>
      <c r="IET131" s="5"/>
      <c r="IEU131" s="5"/>
      <c r="IEV131" s="5"/>
      <c r="IEW131" s="5"/>
      <c r="IEX131" s="5"/>
      <c r="IEY131" s="5"/>
      <c r="IEZ131" s="5"/>
      <c r="IFA131" s="5"/>
      <c r="IFB131" s="5"/>
      <c r="IFC131" s="5"/>
      <c r="IFD131" s="5"/>
      <c r="IFE131" s="5"/>
      <c r="IFF131" s="5"/>
      <c r="IFG131" s="5"/>
      <c r="IFH131" s="5"/>
      <c r="IFI131" s="5"/>
      <c r="IFJ131" s="5"/>
      <c r="IFK131" s="5"/>
      <c r="IFL131" s="5"/>
      <c r="IFM131" s="5"/>
      <c r="IFN131" s="5"/>
      <c r="IFO131" s="5"/>
      <c r="IFP131" s="5"/>
      <c r="IFQ131" s="5"/>
      <c r="IFR131" s="5"/>
      <c r="IFS131" s="5"/>
      <c r="IFT131" s="5"/>
      <c r="IFU131" s="5"/>
      <c r="IFV131" s="5"/>
      <c r="IFW131" s="5"/>
      <c r="IFX131" s="5"/>
      <c r="IFY131" s="5"/>
      <c r="IFZ131" s="5"/>
      <c r="IGA131" s="5"/>
      <c r="IGB131" s="5"/>
      <c r="IGC131" s="5"/>
      <c r="IGD131" s="5"/>
      <c r="IGE131" s="5"/>
      <c r="IGF131" s="5"/>
      <c r="IGG131" s="5"/>
      <c r="IGH131" s="5"/>
      <c r="IGI131" s="5"/>
      <c r="IGJ131" s="5"/>
      <c r="IGK131" s="5"/>
      <c r="IGL131" s="5"/>
      <c r="IGM131" s="5"/>
      <c r="IGN131" s="5"/>
      <c r="IGO131" s="5"/>
      <c r="IGP131" s="5"/>
      <c r="IGQ131" s="5"/>
      <c r="IGR131" s="5"/>
      <c r="IGS131" s="5"/>
      <c r="IGT131" s="5"/>
      <c r="IGU131" s="5"/>
      <c r="IGV131" s="5"/>
      <c r="IGW131" s="5"/>
      <c r="IGX131" s="5"/>
      <c r="IGY131" s="5"/>
      <c r="IGZ131" s="5"/>
      <c r="IHA131" s="5"/>
      <c r="IHB131" s="5"/>
      <c r="IHC131" s="5"/>
      <c r="IHD131" s="5"/>
      <c r="IHE131" s="5"/>
      <c r="IHF131" s="5"/>
      <c r="IHG131" s="5"/>
      <c r="IHH131" s="5"/>
      <c r="IHI131" s="5"/>
      <c r="IHJ131" s="5"/>
      <c r="IHK131" s="5"/>
      <c r="IHL131" s="5"/>
      <c r="IHM131" s="5"/>
      <c r="IHN131" s="5"/>
      <c r="IHO131" s="5"/>
      <c r="IHP131" s="5"/>
      <c r="IHQ131" s="5"/>
      <c r="IHR131" s="5"/>
      <c r="IHS131" s="5"/>
      <c r="IHT131" s="5"/>
      <c r="IHU131" s="5"/>
      <c r="IHV131" s="5"/>
      <c r="IHW131" s="5"/>
      <c r="IHX131" s="5"/>
      <c r="IHY131" s="5"/>
      <c r="IHZ131" s="5"/>
      <c r="IIA131" s="5"/>
      <c r="IIB131" s="5"/>
      <c r="IIC131" s="5"/>
      <c r="IID131" s="5"/>
      <c r="IIE131" s="5"/>
      <c r="IIF131" s="5"/>
      <c r="IIG131" s="5"/>
      <c r="IIH131" s="5"/>
      <c r="III131" s="5"/>
      <c r="IIJ131" s="5"/>
      <c r="IIK131" s="5"/>
      <c r="IIL131" s="5"/>
      <c r="IIM131" s="5"/>
      <c r="IIN131" s="5"/>
      <c r="IIO131" s="5"/>
      <c r="IIP131" s="5"/>
      <c r="IIQ131" s="5"/>
      <c r="IIR131" s="5"/>
      <c r="IIS131" s="5"/>
      <c r="IIT131" s="5"/>
      <c r="IIU131" s="5"/>
      <c r="IIV131" s="5"/>
      <c r="IIW131" s="5"/>
      <c r="IIX131" s="5"/>
      <c r="IIY131" s="5"/>
      <c r="IIZ131" s="5"/>
      <c r="IJA131" s="5"/>
      <c r="IJB131" s="5"/>
      <c r="IJC131" s="5"/>
      <c r="IJD131" s="5"/>
      <c r="IJE131" s="5"/>
      <c r="IJF131" s="5"/>
      <c r="IJG131" s="5"/>
      <c r="IJH131" s="5"/>
      <c r="IJI131" s="5"/>
      <c r="IJJ131" s="5"/>
      <c r="IJK131" s="5"/>
      <c r="IJL131" s="5"/>
      <c r="IJM131" s="5"/>
      <c r="IJN131" s="5"/>
      <c r="IJO131" s="5"/>
      <c r="IJP131" s="5"/>
      <c r="IJQ131" s="5"/>
      <c r="IJR131" s="5"/>
      <c r="IJS131" s="5"/>
      <c r="IJT131" s="5"/>
      <c r="IJU131" s="5"/>
      <c r="IJV131" s="5"/>
      <c r="IJW131" s="5"/>
      <c r="IJX131" s="5"/>
      <c r="IJY131" s="5"/>
      <c r="IJZ131" s="5"/>
      <c r="IKA131" s="5"/>
      <c r="IKB131" s="5"/>
      <c r="IKC131" s="5"/>
      <c r="IKD131" s="5"/>
      <c r="IKE131" s="5"/>
      <c r="IKF131" s="5"/>
      <c r="IKG131" s="5"/>
      <c r="IKH131" s="5"/>
      <c r="IKI131" s="5"/>
      <c r="IKJ131" s="5"/>
      <c r="IKK131" s="5"/>
      <c r="IKL131" s="5"/>
      <c r="IKM131" s="5"/>
      <c r="IKN131" s="5"/>
      <c r="IKO131" s="5"/>
      <c r="IKP131" s="5"/>
      <c r="IKQ131" s="5"/>
      <c r="IKR131" s="5"/>
      <c r="IKS131" s="5"/>
      <c r="IKT131" s="5"/>
      <c r="IKU131" s="5"/>
      <c r="IKV131" s="5"/>
      <c r="IKW131" s="5"/>
      <c r="IKX131" s="5"/>
      <c r="IKY131" s="5"/>
      <c r="IKZ131" s="5"/>
      <c r="ILA131" s="5"/>
      <c r="ILB131" s="5"/>
      <c r="ILC131" s="5"/>
      <c r="ILD131" s="5"/>
      <c r="ILE131" s="5"/>
      <c r="ILF131" s="5"/>
      <c r="ILG131" s="5"/>
      <c r="ILH131" s="5"/>
      <c r="ILI131" s="5"/>
      <c r="ILJ131" s="5"/>
      <c r="ILK131" s="5"/>
      <c r="ILL131" s="5"/>
      <c r="ILM131" s="5"/>
      <c r="ILN131" s="5"/>
      <c r="ILO131" s="5"/>
      <c r="ILP131" s="5"/>
      <c r="ILQ131" s="5"/>
      <c r="ILR131" s="5"/>
      <c r="ILS131" s="5"/>
      <c r="ILT131" s="5"/>
      <c r="ILU131" s="5"/>
      <c r="ILV131" s="5"/>
      <c r="ILW131" s="5"/>
      <c r="ILX131" s="5"/>
      <c r="ILY131" s="5"/>
      <c r="ILZ131" s="5"/>
      <c r="IMA131" s="5"/>
      <c r="IMB131" s="5"/>
      <c r="IMC131" s="5"/>
      <c r="IMD131" s="5"/>
      <c r="IME131" s="5"/>
      <c r="IMF131" s="5"/>
      <c r="IMG131" s="5"/>
      <c r="IMH131" s="5"/>
      <c r="IMI131" s="5"/>
      <c r="IMJ131" s="5"/>
      <c r="IMK131" s="5"/>
      <c r="IML131" s="5"/>
      <c r="IMM131" s="5"/>
      <c r="IMN131" s="5"/>
      <c r="IMO131" s="5"/>
      <c r="IMP131" s="5"/>
      <c r="IMQ131" s="5"/>
      <c r="IMR131" s="5"/>
      <c r="IMS131" s="5"/>
      <c r="IMT131" s="5"/>
      <c r="IMU131" s="5"/>
      <c r="IMV131" s="5"/>
      <c r="IMW131" s="5"/>
      <c r="IMX131" s="5"/>
      <c r="IMY131" s="5"/>
      <c r="IMZ131" s="5"/>
      <c r="INA131" s="5"/>
      <c r="INB131" s="5"/>
      <c r="INC131" s="5"/>
      <c r="IND131" s="5"/>
      <c r="INE131" s="5"/>
      <c r="INF131" s="5"/>
      <c r="ING131" s="5"/>
      <c r="INH131" s="5"/>
      <c r="INI131" s="5"/>
      <c r="INJ131" s="5"/>
      <c r="INK131" s="5"/>
      <c r="INL131" s="5"/>
      <c r="INM131" s="5"/>
      <c r="INN131" s="5"/>
      <c r="INO131" s="5"/>
      <c r="INP131" s="5"/>
      <c r="INQ131" s="5"/>
      <c r="INR131" s="5"/>
      <c r="INS131" s="5"/>
      <c r="INT131" s="5"/>
      <c r="INU131" s="5"/>
      <c r="INV131" s="5"/>
      <c r="INW131" s="5"/>
      <c r="INX131" s="5"/>
      <c r="INY131" s="5"/>
      <c r="INZ131" s="5"/>
      <c r="IOA131" s="5"/>
      <c r="IOB131" s="5"/>
      <c r="IOC131" s="5"/>
      <c r="IOD131" s="5"/>
      <c r="IOE131" s="5"/>
      <c r="IOF131" s="5"/>
      <c r="IOG131" s="5"/>
      <c r="IOH131" s="5"/>
      <c r="IOI131" s="5"/>
      <c r="IOJ131" s="5"/>
      <c r="IOK131" s="5"/>
      <c r="IOL131" s="5"/>
      <c r="IOM131" s="5"/>
      <c r="ION131" s="5"/>
      <c r="IOO131" s="5"/>
      <c r="IOP131" s="5"/>
      <c r="IOQ131" s="5"/>
      <c r="IOR131" s="5"/>
      <c r="IOS131" s="5"/>
      <c r="IOT131" s="5"/>
      <c r="IOU131" s="5"/>
      <c r="IOV131" s="5"/>
      <c r="IOW131" s="5"/>
      <c r="IOX131" s="5"/>
      <c r="IOY131" s="5"/>
      <c r="IOZ131" s="5"/>
      <c r="IPA131" s="5"/>
      <c r="IPB131" s="5"/>
      <c r="IPC131" s="5"/>
      <c r="IPD131" s="5"/>
      <c r="IPE131" s="5"/>
      <c r="IPF131" s="5"/>
      <c r="IPG131" s="5"/>
      <c r="IPH131" s="5"/>
      <c r="IPI131" s="5"/>
      <c r="IPJ131" s="5"/>
      <c r="IPK131" s="5"/>
      <c r="IPL131" s="5"/>
      <c r="IPM131" s="5"/>
      <c r="IPN131" s="5"/>
      <c r="IPO131" s="5"/>
      <c r="IPP131" s="5"/>
      <c r="IPQ131" s="5"/>
      <c r="IPR131" s="5"/>
      <c r="IPS131" s="5"/>
      <c r="IPT131" s="5"/>
      <c r="IPU131" s="5"/>
      <c r="IPV131" s="5"/>
      <c r="IPW131" s="5"/>
      <c r="IPX131" s="5"/>
      <c r="IPY131" s="5"/>
      <c r="IPZ131" s="5"/>
      <c r="IQA131" s="5"/>
      <c r="IQB131" s="5"/>
      <c r="IQC131" s="5"/>
      <c r="IQD131" s="5"/>
      <c r="IQE131" s="5"/>
      <c r="IQF131" s="5"/>
      <c r="IQG131" s="5"/>
      <c r="IQH131" s="5"/>
      <c r="IQI131" s="5"/>
      <c r="IQJ131" s="5"/>
      <c r="IQK131" s="5"/>
      <c r="IQL131" s="5"/>
      <c r="IQM131" s="5"/>
      <c r="IQN131" s="5"/>
      <c r="IQO131" s="5"/>
      <c r="IQP131" s="5"/>
      <c r="IQQ131" s="5"/>
      <c r="IQR131" s="5"/>
      <c r="IQS131" s="5"/>
      <c r="IQT131" s="5"/>
      <c r="IQU131" s="5"/>
      <c r="IQV131" s="5"/>
      <c r="IQW131" s="5"/>
      <c r="IQX131" s="5"/>
      <c r="IQY131" s="5"/>
      <c r="IQZ131" s="5"/>
      <c r="IRA131" s="5"/>
      <c r="IRB131" s="5"/>
      <c r="IRC131" s="5"/>
      <c r="IRD131" s="5"/>
      <c r="IRE131" s="5"/>
      <c r="IRF131" s="5"/>
      <c r="IRG131" s="5"/>
      <c r="IRH131" s="5"/>
      <c r="IRI131" s="5"/>
      <c r="IRJ131" s="5"/>
      <c r="IRK131" s="5"/>
      <c r="IRL131" s="5"/>
      <c r="IRM131" s="5"/>
      <c r="IRN131" s="5"/>
      <c r="IRO131" s="5"/>
      <c r="IRP131" s="5"/>
      <c r="IRQ131" s="5"/>
      <c r="IRR131" s="5"/>
      <c r="IRS131" s="5"/>
      <c r="IRT131" s="5"/>
      <c r="IRU131" s="5"/>
      <c r="IRV131" s="5"/>
      <c r="IRW131" s="5"/>
      <c r="IRX131" s="5"/>
      <c r="IRY131" s="5"/>
      <c r="IRZ131" s="5"/>
      <c r="ISA131" s="5"/>
      <c r="ISB131" s="5"/>
      <c r="ISC131" s="5"/>
      <c r="ISD131" s="5"/>
      <c r="ISE131" s="5"/>
      <c r="ISF131" s="5"/>
      <c r="ISG131" s="5"/>
      <c r="ISH131" s="5"/>
      <c r="ISI131" s="5"/>
      <c r="ISJ131" s="5"/>
      <c r="ISK131" s="5"/>
      <c r="ISL131" s="5"/>
      <c r="ISM131" s="5"/>
      <c r="ISN131" s="5"/>
      <c r="ISO131" s="5"/>
      <c r="ISP131" s="5"/>
      <c r="ISQ131" s="5"/>
      <c r="ISR131" s="5"/>
      <c r="ISS131" s="5"/>
      <c r="IST131" s="5"/>
      <c r="ISU131" s="5"/>
      <c r="ISV131" s="5"/>
      <c r="ISW131" s="5"/>
      <c r="ISX131" s="5"/>
      <c r="ISY131" s="5"/>
      <c r="ISZ131" s="5"/>
      <c r="ITA131" s="5"/>
      <c r="ITB131" s="5"/>
      <c r="ITC131" s="5"/>
      <c r="ITD131" s="5"/>
      <c r="ITE131" s="5"/>
      <c r="ITF131" s="5"/>
      <c r="ITG131" s="5"/>
      <c r="ITH131" s="5"/>
      <c r="ITI131" s="5"/>
      <c r="ITJ131" s="5"/>
      <c r="ITK131" s="5"/>
      <c r="ITL131" s="5"/>
      <c r="ITM131" s="5"/>
      <c r="ITN131" s="5"/>
      <c r="ITO131" s="5"/>
      <c r="ITP131" s="5"/>
      <c r="ITQ131" s="5"/>
      <c r="ITR131" s="5"/>
      <c r="ITS131" s="5"/>
      <c r="ITT131" s="5"/>
      <c r="ITU131" s="5"/>
      <c r="ITV131" s="5"/>
      <c r="ITW131" s="5"/>
      <c r="ITX131" s="5"/>
      <c r="ITY131" s="5"/>
      <c r="ITZ131" s="5"/>
      <c r="IUA131" s="5"/>
      <c r="IUB131" s="5"/>
      <c r="IUC131" s="5"/>
      <c r="IUD131" s="5"/>
      <c r="IUE131" s="5"/>
      <c r="IUF131" s="5"/>
      <c r="IUG131" s="5"/>
      <c r="IUH131" s="5"/>
      <c r="IUI131" s="5"/>
      <c r="IUJ131" s="5"/>
      <c r="IUK131" s="5"/>
      <c r="IUL131" s="5"/>
      <c r="IUM131" s="5"/>
      <c r="IUN131" s="5"/>
      <c r="IUO131" s="5"/>
      <c r="IUP131" s="5"/>
      <c r="IUQ131" s="5"/>
      <c r="IUR131" s="5"/>
      <c r="IUS131" s="5"/>
      <c r="IUT131" s="5"/>
      <c r="IUU131" s="5"/>
      <c r="IUV131" s="5"/>
      <c r="IUW131" s="5"/>
      <c r="IUX131" s="5"/>
      <c r="IUY131" s="5"/>
      <c r="IUZ131" s="5"/>
      <c r="IVA131" s="5"/>
      <c r="IVB131" s="5"/>
      <c r="IVC131" s="5"/>
      <c r="IVD131" s="5"/>
      <c r="IVE131" s="5"/>
      <c r="IVF131" s="5"/>
      <c r="IVG131" s="5"/>
      <c r="IVH131" s="5"/>
      <c r="IVI131" s="5"/>
      <c r="IVJ131" s="5"/>
      <c r="IVK131" s="5"/>
      <c r="IVL131" s="5"/>
      <c r="IVM131" s="5"/>
      <c r="IVN131" s="5"/>
      <c r="IVO131" s="5"/>
      <c r="IVP131" s="5"/>
      <c r="IVQ131" s="5"/>
      <c r="IVR131" s="5"/>
      <c r="IVS131" s="5"/>
      <c r="IVT131" s="5"/>
      <c r="IVU131" s="5"/>
      <c r="IVV131" s="5"/>
      <c r="IVW131" s="5"/>
      <c r="IVX131" s="5"/>
      <c r="IVY131" s="5"/>
      <c r="IVZ131" s="5"/>
      <c r="IWA131" s="5"/>
      <c r="IWB131" s="5"/>
      <c r="IWC131" s="5"/>
      <c r="IWD131" s="5"/>
      <c r="IWE131" s="5"/>
      <c r="IWF131" s="5"/>
      <c r="IWG131" s="5"/>
      <c r="IWH131" s="5"/>
      <c r="IWI131" s="5"/>
      <c r="IWJ131" s="5"/>
      <c r="IWK131" s="5"/>
      <c r="IWL131" s="5"/>
      <c r="IWM131" s="5"/>
      <c r="IWN131" s="5"/>
      <c r="IWO131" s="5"/>
      <c r="IWP131" s="5"/>
      <c r="IWQ131" s="5"/>
      <c r="IWR131" s="5"/>
      <c r="IWS131" s="5"/>
      <c r="IWT131" s="5"/>
      <c r="IWU131" s="5"/>
      <c r="IWV131" s="5"/>
      <c r="IWW131" s="5"/>
      <c r="IWX131" s="5"/>
      <c r="IWY131" s="5"/>
      <c r="IWZ131" s="5"/>
      <c r="IXA131" s="5"/>
      <c r="IXB131" s="5"/>
      <c r="IXC131" s="5"/>
      <c r="IXD131" s="5"/>
      <c r="IXE131" s="5"/>
      <c r="IXF131" s="5"/>
      <c r="IXG131" s="5"/>
      <c r="IXH131" s="5"/>
      <c r="IXI131" s="5"/>
      <c r="IXJ131" s="5"/>
      <c r="IXK131" s="5"/>
      <c r="IXL131" s="5"/>
      <c r="IXM131" s="5"/>
      <c r="IXN131" s="5"/>
      <c r="IXO131" s="5"/>
      <c r="IXP131" s="5"/>
      <c r="IXQ131" s="5"/>
      <c r="IXR131" s="5"/>
      <c r="IXS131" s="5"/>
      <c r="IXT131" s="5"/>
      <c r="IXU131" s="5"/>
      <c r="IXV131" s="5"/>
      <c r="IXW131" s="5"/>
      <c r="IXX131" s="5"/>
      <c r="IXY131" s="5"/>
      <c r="IXZ131" s="5"/>
      <c r="IYA131" s="5"/>
      <c r="IYB131" s="5"/>
      <c r="IYC131" s="5"/>
      <c r="IYD131" s="5"/>
      <c r="IYE131" s="5"/>
      <c r="IYF131" s="5"/>
      <c r="IYG131" s="5"/>
      <c r="IYH131" s="5"/>
      <c r="IYI131" s="5"/>
      <c r="IYJ131" s="5"/>
      <c r="IYK131" s="5"/>
      <c r="IYL131" s="5"/>
      <c r="IYM131" s="5"/>
      <c r="IYN131" s="5"/>
      <c r="IYO131" s="5"/>
      <c r="IYP131" s="5"/>
      <c r="IYQ131" s="5"/>
      <c r="IYR131" s="5"/>
      <c r="IYS131" s="5"/>
      <c r="IYT131" s="5"/>
      <c r="IYU131" s="5"/>
      <c r="IYV131" s="5"/>
      <c r="IYW131" s="5"/>
      <c r="IYX131" s="5"/>
      <c r="IYY131" s="5"/>
      <c r="IYZ131" s="5"/>
      <c r="IZA131" s="5"/>
      <c r="IZB131" s="5"/>
      <c r="IZC131" s="5"/>
      <c r="IZD131" s="5"/>
      <c r="IZE131" s="5"/>
      <c r="IZF131" s="5"/>
      <c r="IZG131" s="5"/>
      <c r="IZH131" s="5"/>
      <c r="IZI131" s="5"/>
      <c r="IZJ131" s="5"/>
      <c r="IZK131" s="5"/>
      <c r="IZL131" s="5"/>
      <c r="IZM131" s="5"/>
      <c r="IZN131" s="5"/>
      <c r="IZO131" s="5"/>
      <c r="IZP131" s="5"/>
      <c r="IZQ131" s="5"/>
      <c r="IZR131" s="5"/>
      <c r="IZS131" s="5"/>
      <c r="IZT131" s="5"/>
      <c r="IZU131" s="5"/>
      <c r="IZV131" s="5"/>
      <c r="IZW131" s="5"/>
      <c r="IZX131" s="5"/>
      <c r="IZY131" s="5"/>
      <c r="IZZ131" s="5"/>
      <c r="JAA131" s="5"/>
      <c r="JAB131" s="5"/>
      <c r="JAC131" s="5"/>
      <c r="JAD131" s="5"/>
      <c r="JAE131" s="5"/>
      <c r="JAF131" s="5"/>
      <c r="JAG131" s="5"/>
      <c r="JAH131" s="5"/>
      <c r="JAI131" s="5"/>
      <c r="JAJ131" s="5"/>
      <c r="JAK131" s="5"/>
      <c r="JAL131" s="5"/>
      <c r="JAM131" s="5"/>
      <c r="JAN131" s="5"/>
      <c r="JAO131" s="5"/>
      <c r="JAP131" s="5"/>
      <c r="JAQ131" s="5"/>
      <c r="JAR131" s="5"/>
      <c r="JAS131" s="5"/>
      <c r="JAT131" s="5"/>
      <c r="JAU131" s="5"/>
      <c r="JAV131" s="5"/>
      <c r="JAW131" s="5"/>
      <c r="JAX131" s="5"/>
      <c r="JAY131" s="5"/>
      <c r="JAZ131" s="5"/>
      <c r="JBA131" s="5"/>
      <c r="JBB131" s="5"/>
      <c r="JBC131" s="5"/>
      <c r="JBD131" s="5"/>
      <c r="JBE131" s="5"/>
      <c r="JBF131" s="5"/>
      <c r="JBG131" s="5"/>
      <c r="JBH131" s="5"/>
      <c r="JBI131" s="5"/>
      <c r="JBJ131" s="5"/>
      <c r="JBK131" s="5"/>
      <c r="JBL131" s="5"/>
      <c r="JBM131" s="5"/>
      <c r="JBN131" s="5"/>
      <c r="JBO131" s="5"/>
      <c r="JBP131" s="5"/>
      <c r="JBQ131" s="5"/>
      <c r="JBR131" s="5"/>
      <c r="JBS131" s="5"/>
      <c r="JBT131" s="5"/>
      <c r="JBU131" s="5"/>
      <c r="JBV131" s="5"/>
      <c r="JBW131" s="5"/>
      <c r="JBX131" s="5"/>
      <c r="JBY131" s="5"/>
      <c r="JBZ131" s="5"/>
      <c r="JCA131" s="5"/>
      <c r="JCB131" s="5"/>
      <c r="JCC131" s="5"/>
      <c r="JCD131" s="5"/>
      <c r="JCE131" s="5"/>
      <c r="JCF131" s="5"/>
      <c r="JCG131" s="5"/>
      <c r="JCH131" s="5"/>
      <c r="JCI131" s="5"/>
      <c r="JCJ131" s="5"/>
      <c r="JCK131" s="5"/>
      <c r="JCL131" s="5"/>
      <c r="JCM131" s="5"/>
      <c r="JCN131" s="5"/>
      <c r="JCO131" s="5"/>
      <c r="JCP131" s="5"/>
      <c r="JCQ131" s="5"/>
      <c r="JCR131" s="5"/>
      <c r="JCS131" s="5"/>
      <c r="JCT131" s="5"/>
      <c r="JCU131" s="5"/>
      <c r="JCV131" s="5"/>
      <c r="JCW131" s="5"/>
      <c r="JCX131" s="5"/>
      <c r="JCY131" s="5"/>
      <c r="JCZ131" s="5"/>
      <c r="JDA131" s="5"/>
      <c r="JDB131" s="5"/>
      <c r="JDC131" s="5"/>
      <c r="JDD131" s="5"/>
      <c r="JDE131" s="5"/>
      <c r="JDF131" s="5"/>
      <c r="JDG131" s="5"/>
      <c r="JDH131" s="5"/>
      <c r="JDI131" s="5"/>
      <c r="JDJ131" s="5"/>
      <c r="JDK131" s="5"/>
      <c r="JDL131" s="5"/>
      <c r="JDM131" s="5"/>
      <c r="JDN131" s="5"/>
      <c r="JDO131" s="5"/>
      <c r="JDP131" s="5"/>
      <c r="JDQ131" s="5"/>
      <c r="JDR131" s="5"/>
      <c r="JDS131" s="5"/>
      <c r="JDT131" s="5"/>
      <c r="JDU131" s="5"/>
      <c r="JDV131" s="5"/>
      <c r="JDW131" s="5"/>
      <c r="JDX131" s="5"/>
      <c r="JDY131" s="5"/>
      <c r="JDZ131" s="5"/>
      <c r="JEA131" s="5"/>
      <c r="JEB131" s="5"/>
      <c r="JEC131" s="5"/>
      <c r="JED131" s="5"/>
      <c r="JEE131" s="5"/>
      <c r="JEF131" s="5"/>
      <c r="JEG131" s="5"/>
      <c r="JEH131" s="5"/>
      <c r="JEI131" s="5"/>
      <c r="JEJ131" s="5"/>
      <c r="JEK131" s="5"/>
      <c r="JEL131" s="5"/>
      <c r="JEM131" s="5"/>
      <c r="JEN131" s="5"/>
      <c r="JEO131" s="5"/>
      <c r="JEP131" s="5"/>
      <c r="JEQ131" s="5"/>
      <c r="JER131" s="5"/>
      <c r="JES131" s="5"/>
      <c r="JET131" s="5"/>
      <c r="JEU131" s="5"/>
      <c r="JEV131" s="5"/>
      <c r="JEW131" s="5"/>
      <c r="JEX131" s="5"/>
      <c r="JEY131" s="5"/>
      <c r="JEZ131" s="5"/>
      <c r="JFA131" s="5"/>
      <c r="JFB131" s="5"/>
      <c r="JFC131" s="5"/>
      <c r="JFD131" s="5"/>
      <c r="JFE131" s="5"/>
      <c r="JFF131" s="5"/>
      <c r="JFG131" s="5"/>
      <c r="JFH131" s="5"/>
      <c r="JFI131" s="5"/>
      <c r="JFJ131" s="5"/>
      <c r="JFK131" s="5"/>
      <c r="JFL131" s="5"/>
      <c r="JFM131" s="5"/>
      <c r="JFN131" s="5"/>
      <c r="JFO131" s="5"/>
      <c r="JFP131" s="5"/>
      <c r="JFQ131" s="5"/>
      <c r="JFR131" s="5"/>
      <c r="JFS131" s="5"/>
      <c r="JFT131" s="5"/>
      <c r="JFU131" s="5"/>
      <c r="JFV131" s="5"/>
      <c r="JFW131" s="5"/>
      <c r="JFX131" s="5"/>
      <c r="JFY131" s="5"/>
      <c r="JFZ131" s="5"/>
      <c r="JGA131" s="5"/>
      <c r="JGB131" s="5"/>
      <c r="JGC131" s="5"/>
      <c r="JGD131" s="5"/>
      <c r="JGE131" s="5"/>
      <c r="JGF131" s="5"/>
      <c r="JGG131" s="5"/>
      <c r="JGH131" s="5"/>
      <c r="JGI131" s="5"/>
      <c r="JGJ131" s="5"/>
      <c r="JGK131" s="5"/>
      <c r="JGL131" s="5"/>
      <c r="JGM131" s="5"/>
      <c r="JGN131" s="5"/>
      <c r="JGO131" s="5"/>
      <c r="JGP131" s="5"/>
      <c r="JGQ131" s="5"/>
      <c r="JGR131" s="5"/>
      <c r="JGS131" s="5"/>
      <c r="JGT131" s="5"/>
      <c r="JGU131" s="5"/>
      <c r="JGV131" s="5"/>
      <c r="JGW131" s="5"/>
      <c r="JGX131" s="5"/>
      <c r="JGY131" s="5"/>
      <c r="JGZ131" s="5"/>
      <c r="JHA131" s="5"/>
      <c r="JHB131" s="5"/>
      <c r="JHC131" s="5"/>
      <c r="JHD131" s="5"/>
      <c r="JHE131" s="5"/>
      <c r="JHF131" s="5"/>
      <c r="JHG131" s="5"/>
      <c r="JHH131" s="5"/>
      <c r="JHI131" s="5"/>
      <c r="JHJ131" s="5"/>
      <c r="JHK131" s="5"/>
      <c r="JHL131" s="5"/>
      <c r="JHM131" s="5"/>
      <c r="JHN131" s="5"/>
      <c r="JHO131" s="5"/>
      <c r="JHP131" s="5"/>
      <c r="JHQ131" s="5"/>
      <c r="JHR131" s="5"/>
      <c r="JHS131" s="5"/>
      <c r="JHT131" s="5"/>
      <c r="JHU131" s="5"/>
      <c r="JHV131" s="5"/>
      <c r="JHW131" s="5"/>
      <c r="JHX131" s="5"/>
      <c r="JHY131" s="5"/>
      <c r="JHZ131" s="5"/>
      <c r="JIA131" s="5"/>
      <c r="JIB131" s="5"/>
      <c r="JIC131" s="5"/>
      <c r="JID131" s="5"/>
      <c r="JIE131" s="5"/>
      <c r="JIF131" s="5"/>
      <c r="JIG131" s="5"/>
      <c r="JIH131" s="5"/>
      <c r="JII131" s="5"/>
      <c r="JIJ131" s="5"/>
      <c r="JIK131" s="5"/>
      <c r="JIL131" s="5"/>
      <c r="JIM131" s="5"/>
      <c r="JIN131" s="5"/>
      <c r="JIO131" s="5"/>
      <c r="JIP131" s="5"/>
      <c r="JIQ131" s="5"/>
      <c r="JIR131" s="5"/>
      <c r="JIS131" s="5"/>
      <c r="JIT131" s="5"/>
      <c r="JIU131" s="5"/>
      <c r="JIV131" s="5"/>
      <c r="JIW131" s="5"/>
      <c r="JIX131" s="5"/>
      <c r="JIY131" s="5"/>
      <c r="JIZ131" s="5"/>
      <c r="JJA131" s="5"/>
      <c r="JJB131" s="5"/>
      <c r="JJC131" s="5"/>
      <c r="JJD131" s="5"/>
      <c r="JJE131" s="5"/>
      <c r="JJF131" s="5"/>
      <c r="JJG131" s="5"/>
      <c r="JJH131" s="5"/>
      <c r="JJI131" s="5"/>
      <c r="JJJ131" s="5"/>
      <c r="JJK131" s="5"/>
      <c r="JJL131" s="5"/>
      <c r="JJM131" s="5"/>
      <c r="JJN131" s="5"/>
      <c r="JJO131" s="5"/>
      <c r="JJP131" s="5"/>
      <c r="JJQ131" s="5"/>
      <c r="JJR131" s="5"/>
      <c r="JJS131" s="5"/>
      <c r="JJT131" s="5"/>
      <c r="JJU131" s="5"/>
      <c r="JJV131" s="5"/>
      <c r="JJW131" s="5"/>
      <c r="JJX131" s="5"/>
      <c r="JJY131" s="5"/>
      <c r="JJZ131" s="5"/>
      <c r="JKA131" s="5"/>
      <c r="JKB131" s="5"/>
      <c r="JKC131" s="5"/>
      <c r="JKD131" s="5"/>
      <c r="JKE131" s="5"/>
      <c r="JKF131" s="5"/>
      <c r="JKG131" s="5"/>
      <c r="JKH131" s="5"/>
      <c r="JKI131" s="5"/>
      <c r="JKJ131" s="5"/>
      <c r="JKK131" s="5"/>
      <c r="JKL131" s="5"/>
      <c r="JKM131" s="5"/>
      <c r="JKN131" s="5"/>
      <c r="JKO131" s="5"/>
      <c r="JKP131" s="5"/>
      <c r="JKQ131" s="5"/>
      <c r="JKR131" s="5"/>
      <c r="JKS131" s="5"/>
      <c r="JKT131" s="5"/>
      <c r="JKU131" s="5"/>
      <c r="JKV131" s="5"/>
      <c r="JKW131" s="5"/>
      <c r="JKX131" s="5"/>
      <c r="JKY131" s="5"/>
      <c r="JKZ131" s="5"/>
      <c r="JLA131" s="5"/>
      <c r="JLB131" s="5"/>
      <c r="JLC131" s="5"/>
      <c r="JLD131" s="5"/>
      <c r="JLE131" s="5"/>
      <c r="JLF131" s="5"/>
      <c r="JLG131" s="5"/>
      <c r="JLH131" s="5"/>
      <c r="JLI131" s="5"/>
      <c r="JLJ131" s="5"/>
      <c r="JLK131" s="5"/>
      <c r="JLL131" s="5"/>
      <c r="JLM131" s="5"/>
      <c r="JLN131" s="5"/>
      <c r="JLO131" s="5"/>
      <c r="JLP131" s="5"/>
      <c r="JLQ131" s="5"/>
      <c r="JLR131" s="5"/>
      <c r="JLS131" s="5"/>
      <c r="JLT131" s="5"/>
      <c r="JLU131" s="5"/>
      <c r="JLV131" s="5"/>
      <c r="JLW131" s="5"/>
      <c r="JLX131" s="5"/>
      <c r="JLY131" s="5"/>
      <c r="JLZ131" s="5"/>
      <c r="JMA131" s="5"/>
      <c r="JMB131" s="5"/>
      <c r="JMC131" s="5"/>
      <c r="JMD131" s="5"/>
      <c r="JME131" s="5"/>
      <c r="JMF131" s="5"/>
      <c r="JMG131" s="5"/>
      <c r="JMH131" s="5"/>
      <c r="JMI131" s="5"/>
      <c r="JMJ131" s="5"/>
      <c r="JMK131" s="5"/>
      <c r="JML131" s="5"/>
      <c r="JMM131" s="5"/>
      <c r="JMN131" s="5"/>
      <c r="JMO131" s="5"/>
      <c r="JMP131" s="5"/>
      <c r="JMQ131" s="5"/>
      <c r="JMR131" s="5"/>
      <c r="JMS131" s="5"/>
      <c r="JMT131" s="5"/>
      <c r="JMU131" s="5"/>
      <c r="JMV131" s="5"/>
      <c r="JMW131" s="5"/>
      <c r="JMX131" s="5"/>
      <c r="JMY131" s="5"/>
      <c r="JMZ131" s="5"/>
      <c r="JNA131" s="5"/>
      <c r="JNB131" s="5"/>
      <c r="JNC131" s="5"/>
      <c r="JND131" s="5"/>
      <c r="JNE131" s="5"/>
      <c r="JNF131" s="5"/>
      <c r="JNG131" s="5"/>
      <c r="JNH131" s="5"/>
      <c r="JNI131" s="5"/>
      <c r="JNJ131" s="5"/>
      <c r="JNK131" s="5"/>
      <c r="JNL131" s="5"/>
      <c r="JNM131" s="5"/>
      <c r="JNN131" s="5"/>
      <c r="JNO131" s="5"/>
      <c r="JNP131" s="5"/>
      <c r="JNQ131" s="5"/>
      <c r="JNR131" s="5"/>
      <c r="JNS131" s="5"/>
      <c r="JNT131" s="5"/>
      <c r="JNU131" s="5"/>
      <c r="JNV131" s="5"/>
      <c r="JNW131" s="5"/>
      <c r="JNX131" s="5"/>
      <c r="JNY131" s="5"/>
      <c r="JNZ131" s="5"/>
      <c r="JOA131" s="5"/>
      <c r="JOB131" s="5"/>
      <c r="JOC131" s="5"/>
      <c r="JOD131" s="5"/>
      <c r="JOE131" s="5"/>
      <c r="JOF131" s="5"/>
      <c r="JOG131" s="5"/>
      <c r="JOH131" s="5"/>
      <c r="JOI131" s="5"/>
      <c r="JOJ131" s="5"/>
      <c r="JOK131" s="5"/>
      <c r="JOL131" s="5"/>
      <c r="JOM131" s="5"/>
      <c r="JON131" s="5"/>
      <c r="JOO131" s="5"/>
      <c r="JOP131" s="5"/>
      <c r="JOQ131" s="5"/>
      <c r="JOR131" s="5"/>
      <c r="JOS131" s="5"/>
      <c r="JOT131" s="5"/>
      <c r="JOU131" s="5"/>
      <c r="JOV131" s="5"/>
      <c r="JOW131" s="5"/>
      <c r="JOX131" s="5"/>
      <c r="JOY131" s="5"/>
      <c r="JOZ131" s="5"/>
      <c r="JPA131" s="5"/>
      <c r="JPB131" s="5"/>
      <c r="JPC131" s="5"/>
      <c r="JPD131" s="5"/>
      <c r="JPE131" s="5"/>
      <c r="JPF131" s="5"/>
      <c r="JPG131" s="5"/>
      <c r="JPH131" s="5"/>
      <c r="JPI131" s="5"/>
      <c r="JPJ131" s="5"/>
      <c r="JPK131" s="5"/>
      <c r="JPL131" s="5"/>
      <c r="JPM131" s="5"/>
      <c r="JPN131" s="5"/>
      <c r="JPO131" s="5"/>
      <c r="JPP131" s="5"/>
      <c r="JPQ131" s="5"/>
      <c r="JPR131" s="5"/>
      <c r="JPS131" s="5"/>
      <c r="JPT131" s="5"/>
      <c r="JPU131" s="5"/>
      <c r="JPV131" s="5"/>
      <c r="JPW131" s="5"/>
      <c r="JPX131" s="5"/>
      <c r="JPY131" s="5"/>
      <c r="JPZ131" s="5"/>
      <c r="JQA131" s="5"/>
      <c r="JQB131" s="5"/>
      <c r="JQC131" s="5"/>
      <c r="JQD131" s="5"/>
      <c r="JQE131" s="5"/>
      <c r="JQF131" s="5"/>
      <c r="JQG131" s="5"/>
      <c r="JQH131" s="5"/>
      <c r="JQI131" s="5"/>
      <c r="JQJ131" s="5"/>
      <c r="JQK131" s="5"/>
      <c r="JQL131" s="5"/>
      <c r="JQM131" s="5"/>
      <c r="JQN131" s="5"/>
      <c r="JQO131" s="5"/>
      <c r="JQP131" s="5"/>
      <c r="JQQ131" s="5"/>
      <c r="JQR131" s="5"/>
      <c r="JQS131" s="5"/>
      <c r="JQT131" s="5"/>
      <c r="JQU131" s="5"/>
      <c r="JQV131" s="5"/>
      <c r="JQW131" s="5"/>
      <c r="JQX131" s="5"/>
      <c r="JQY131" s="5"/>
      <c r="JQZ131" s="5"/>
      <c r="JRA131" s="5"/>
      <c r="JRB131" s="5"/>
      <c r="JRC131" s="5"/>
      <c r="JRD131" s="5"/>
      <c r="JRE131" s="5"/>
      <c r="JRF131" s="5"/>
      <c r="JRG131" s="5"/>
      <c r="JRH131" s="5"/>
      <c r="JRI131" s="5"/>
      <c r="JRJ131" s="5"/>
      <c r="JRK131" s="5"/>
      <c r="JRL131" s="5"/>
      <c r="JRM131" s="5"/>
      <c r="JRN131" s="5"/>
      <c r="JRO131" s="5"/>
      <c r="JRP131" s="5"/>
      <c r="JRQ131" s="5"/>
      <c r="JRR131" s="5"/>
      <c r="JRS131" s="5"/>
      <c r="JRT131" s="5"/>
      <c r="JRU131" s="5"/>
      <c r="JRV131" s="5"/>
      <c r="JRW131" s="5"/>
      <c r="JRX131" s="5"/>
      <c r="JRY131" s="5"/>
      <c r="JRZ131" s="5"/>
      <c r="JSA131" s="5"/>
      <c r="JSB131" s="5"/>
      <c r="JSC131" s="5"/>
      <c r="JSD131" s="5"/>
      <c r="JSE131" s="5"/>
      <c r="JSF131" s="5"/>
      <c r="JSG131" s="5"/>
      <c r="JSH131" s="5"/>
      <c r="JSI131" s="5"/>
      <c r="JSJ131" s="5"/>
      <c r="JSK131" s="5"/>
      <c r="JSL131" s="5"/>
      <c r="JSM131" s="5"/>
      <c r="JSN131" s="5"/>
      <c r="JSO131" s="5"/>
      <c r="JSP131" s="5"/>
      <c r="JSQ131" s="5"/>
      <c r="JSR131" s="5"/>
      <c r="JSS131" s="5"/>
      <c r="JST131" s="5"/>
      <c r="JSU131" s="5"/>
      <c r="JSV131" s="5"/>
      <c r="JSW131" s="5"/>
      <c r="JSX131" s="5"/>
      <c r="JSY131" s="5"/>
      <c r="JSZ131" s="5"/>
      <c r="JTA131" s="5"/>
      <c r="JTB131" s="5"/>
      <c r="JTC131" s="5"/>
      <c r="JTD131" s="5"/>
      <c r="JTE131" s="5"/>
      <c r="JTF131" s="5"/>
      <c r="JTG131" s="5"/>
      <c r="JTH131" s="5"/>
      <c r="JTI131" s="5"/>
      <c r="JTJ131" s="5"/>
      <c r="JTK131" s="5"/>
      <c r="JTL131" s="5"/>
      <c r="JTM131" s="5"/>
      <c r="JTN131" s="5"/>
      <c r="JTO131" s="5"/>
      <c r="JTP131" s="5"/>
      <c r="JTQ131" s="5"/>
      <c r="JTR131" s="5"/>
      <c r="JTS131" s="5"/>
      <c r="JTT131" s="5"/>
      <c r="JTU131" s="5"/>
      <c r="JTV131" s="5"/>
      <c r="JTW131" s="5"/>
      <c r="JTX131" s="5"/>
      <c r="JTY131" s="5"/>
      <c r="JTZ131" s="5"/>
      <c r="JUA131" s="5"/>
      <c r="JUB131" s="5"/>
      <c r="JUC131" s="5"/>
      <c r="JUD131" s="5"/>
      <c r="JUE131" s="5"/>
      <c r="JUF131" s="5"/>
      <c r="JUG131" s="5"/>
      <c r="JUH131" s="5"/>
      <c r="JUI131" s="5"/>
      <c r="JUJ131" s="5"/>
      <c r="JUK131" s="5"/>
      <c r="JUL131" s="5"/>
      <c r="JUM131" s="5"/>
      <c r="JUN131" s="5"/>
      <c r="JUO131" s="5"/>
      <c r="JUP131" s="5"/>
      <c r="JUQ131" s="5"/>
      <c r="JUR131" s="5"/>
      <c r="JUS131" s="5"/>
      <c r="JUT131" s="5"/>
      <c r="JUU131" s="5"/>
      <c r="JUV131" s="5"/>
      <c r="JUW131" s="5"/>
      <c r="JUX131" s="5"/>
      <c r="JUY131" s="5"/>
      <c r="JUZ131" s="5"/>
      <c r="JVA131" s="5"/>
      <c r="JVB131" s="5"/>
      <c r="JVC131" s="5"/>
      <c r="JVD131" s="5"/>
      <c r="JVE131" s="5"/>
      <c r="JVF131" s="5"/>
      <c r="JVG131" s="5"/>
      <c r="JVH131" s="5"/>
      <c r="JVI131" s="5"/>
      <c r="JVJ131" s="5"/>
      <c r="JVK131" s="5"/>
      <c r="JVL131" s="5"/>
      <c r="JVM131" s="5"/>
      <c r="JVN131" s="5"/>
      <c r="JVO131" s="5"/>
      <c r="JVP131" s="5"/>
      <c r="JVQ131" s="5"/>
      <c r="JVR131" s="5"/>
      <c r="JVS131" s="5"/>
      <c r="JVT131" s="5"/>
      <c r="JVU131" s="5"/>
      <c r="JVV131" s="5"/>
      <c r="JVW131" s="5"/>
      <c r="JVX131" s="5"/>
      <c r="JVY131" s="5"/>
      <c r="JVZ131" s="5"/>
      <c r="JWA131" s="5"/>
      <c r="JWB131" s="5"/>
      <c r="JWC131" s="5"/>
      <c r="JWD131" s="5"/>
      <c r="JWE131" s="5"/>
      <c r="JWF131" s="5"/>
      <c r="JWG131" s="5"/>
      <c r="JWH131" s="5"/>
      <c r="JWI131" s="5"/>
      <c r="JWJ131" s="5"/>
      <c r="JWK131" s="5"/>
      <c r="JWL131" s="5"/>
      <c r="JWM131" s="5"/>
      <c r="JWN131" s="5"/>
      <c r="JWO131" s="5"/>
      <c r="JWP131" s="5"/>
      <c r="JWQ131" s="5"/>
      <c r="JWR131" s="5"/>
      <c r="JWS131" s="5"/>
      <c r="JWT131" s="5"/>
      <c r="JWU131" s="5"/>
      <c r="JWV131" s="5"/>
      <c r="JWW131" s="5"/>
      <c r="JWX131" s="5"/>
      <c r="JWY131" s="5"/>
      <c r="JWZ131" s="5"/>
      <c r="JXA131" s="5"/>
      <c r="JXB131" s="5"/>
      <c r="JXC131" s="5"/>
      <c r="JXD131" s="5"/>
      <c r="JXE131" s="5"/>
      <c r="JXF131" s="5"/>
      <c r="JXG131" s="5"/>
      <c r="JXH131" s="5"/>
      <c r="JXI131" s="5"/>
      <c r="JXJ131" s="5"/>
      <c r="JXK131" s="5"/>
      <c r="JXL131" s="5"/>
      <c r="JXM131" s="5"/>
      <c r="JXN131" s="5"/>
      <c r="JXO131" s="5"/>
      <c r="JXP131" s="5"/>
      <c r="JXQ131" s="5"/>
      <c r="JXR131" s="5"/>
      <c r="JXS131" s="5"/>
      <c r="JXT131" s="5"/>
      <c r="JXU131" s="5"/>
      <c r="JXV131" s="5"/>
      <c r="JXW131" s="5"/>
      <c r="JXX131" s="5"/>
      <c r="JXY131" s="5"/>
      <c r="JXZ131" s="5"/>
      <c r="JYA131" s="5"/>
      <c r="JYB131" s="5"/>
      <c r="JYC131" s="5"/>
      <c r="JYD131" s="5"/>
      <c r="JYE131" s="5"/>
      <c r="JYF131" s="5"/>
      <c r="JYG131" s="5"/>
      <c r="JYH131" s="5"/>
      <c r="JYI131" s="5"/>
      <c r="JYJ131" s="5"/>
      <c r="JYK131" s="5"/>
      <c r="JYL131" s="5"/>
      <c r="JYM131" s="5"/>
      <c r="JYN131" s="5"/>
      <c r="JYO131" s="5"/>
      <c r="JYP131" s="5"/>
      <c r="JYQ131" s="5"/>
      <c r="JYR131" s="5"/>
      <c r="JYS131" s="5"/>
      <c r="JYT131" s="5"/>
      <c r="JYU131" s="5"/>
      <c r="JYV131" s="5"/>
      <c r="JYW131" s="5"/>
      <c r="JYX131" s="5"/>
      <c r="JYY131" s="5"/>
      <c r="JYZ131" s="5"/>
      <c r="JZA131" s="5"/>
      <c r="JZB131" s="5"/>
      <c r="JZC131" s="5"/>
      <c r="JZD131" s="5"/>
      <c r="JZE131" s="5"/>
      <c r="JZF131" s="5"/>
      <c r="JZG131" s="5"/>
      <c r="JZH131" s="5"/>
      <c r="JZI131" s="5"/>
      <c r="JZJ131" s="5"/>
      <c r="JZK131" s="5"/>
      <c r="JZL131" s="5"/>
      <c r="JZM131" s="5"/>
      <c r="JZN131" s="5"/>
      <c r="JZO131" s="5"/>
      <c r="JZP131" s="5"/>
      <c r="JZQ131" s="5"/>
      <c r="JZR131" s="5"/>
      <c r="JZS131" s="5"/>
      <c r="JZT131" s="5"/>
      <c r="JZU131" s="5"/>
      <c r="JZV131" s="5"/>
      <c r="JZW131" s="5"/>
      <c r="JZX131" s="5"/>
      <c r="JZY131" s="5"/>
      <c r="JZZ131" s="5"/>
      <c r="KAA131" s="5"/>
      <c r="KAB131" s="5"/>
      <c r="KAC131" s="5"/>
      <c r="KAD131" s="5"/>
      <c r="KAE131" s="5"/>
      <c r="KAF131" s="5"/>
      <c r="KAG131" s="5"/>
      <c r="KAH131" s="5"/>
      <c r="KAI131" s="5"/>
      <c r="KAJ131" s="5"/>
      <c r="KAK131" s="5"/>
      <c r="KAL131" s="5"/>
      <c r="KAM131" s="5"/>
      <c r="KAN131" s="5"/>
      <c r="KAO131" s="5"/>
      <c r="KAP131" s="5"/>
      <c r="KAQ131" s="5"/>
      <c r="KAR131" s="5"/>
      <c r="KAS131" s="5"/>
      <c r="KAT131" s="5"/>
      <c r="KAU131" s="5"/>
      <c r="KAV131" s="5"/>
      <c r="KAW131" s="5"/>
      <c r="KAX131" s="5"/>
      <c r="KAY131" s="5"/>
      <c r="KAZ131" s="5"/>
      <c r="KBA131" s="5"/>
      <c r="KBB131" s="5"/>
      <c r="KBC131" s="5"/>
      <c r="KBD131" s="5"/>
      <c r="KBE131" s="5"/>
      <c r="KBF131" s="5"/>
      <c r="KBG131" s="5"/>
      <c r="KBH131" s="5"/>
      <c r="KBI131" s="5"/>
      <c r="KBJ131" s="5"/>
      <c r="KBK131" s="5"/>
      <c r="KBL131" s="5"/>
      <c r="KBM131" s="5"/>
      <c r="KBN131" s="5"/>
      <c r="KBO131" s="5"/>
      <c r="KBP131" s="5"/>
      <c r="KBQ131" s="5"/>
      <c r="KBR131" s="5"/>
      <c r="KBS131" s="5"/>
      <c r="KBT131" s="5"/>
      <c r="KBU131" s="5"/>
      <c r="KBV131" s="5"/>
      <c r="KBW131" s="5"/>
      <c r="KBX131" s="5"/>
      <c r="KBY131" s="5"/>
      <c r="KBZ131" s="5"/>
      <c r="KCA131" s="5"/>
      <c r="KCB131" s="5"/>
      <c r="KCC131" s="5"/>
      <c r="KCD131" s="5"/>
      <c r="KCE131" s="5"/>
      <c r="KCF131" s="5"/>
      <c r="KCG131" s="5"/>
      <c r="KCH131" s="5"/>
      <c r="KCI131" s="5"/>
      <c r="KCJ131" s="5"/>
      <c r="KCK131" s="5"/>
      <c r="KCL131" s="5"/>
      <c r="KCM131" s="5"/>
      <c r="KCN131" s="5"/>
      <c r="KCO131" s="5"/>
      <c r="KCP131" s="5"/>
      <c r="KCQ131" s="5"/>
      <c r="KCR131" s="5"/>
      <c r="KCS131" s="5"/>
      <c r="KCT131" s="5"/>
      <c r="KCU131" s="5"/>
      <c r="KCV131" s="5"/>
      <c r="KCW131" s="5"/>
      <c r="KCX131" s="5"/>
      <c r="KCY131" s="5"/>
      <c r="KCZ131" s="5"/>
      <c r="KDA131" s="5"/>
      <c r="KDB131" s="5"/>
      <c r="KDC131" s="5"/>
      <c r="KDD131" s="5"/>
      <c r="KDE131" s="5"/>
      <c r="KDF131" s="5"/>
      <c r="KDG131" s="5"/>
      <c r="KDH131" s="5"/>
      <c r="KDI131" s="5"/>
      <c r="KDJ131" s="5"/>
      <c r="KDK131" s="5"/>
      <c r="KDL131" s="5"/>
      <c r="KDM131" s="5"/>
      <c r="KDN131" s="5"/>
      <c r="KDO131" s="5"/>
      <c r="KDP131" s="5"/>
      <c r="KDQ131" s="5"/>
      <c r="KDR131" s="5"/>
      <c r="KDS131" s="5"/>
      <c r="KDT131" s="5"/>
      <c r="KDU131" s="5"/>
      <c r="KDV131" s="5"/>
      <c r="KDW131" s="5"/>
      <c r="KDX131" s="5"/>
      <c r="KDY131" s="5"/>
      <c r="KDZ131" s="5"/>
      <c r="KEA131" s="5"/>
      <c r="KEB131" s="5"/>
      <c r="KEC131" s="5"/>
      <c r="KED131" s="5"/>
      <c r="KEE131" s="5"/>
      <c r="KEF131" s="5"/>
      <c r="KEG131" s="5"/>
      <c r="KEH131" s="5"/>
      <c r="KEI131" s="5"/>
      <c r="KEJ131" s="5"/>
      <c r="KEK131" s="5"/>
      <c r="KEL131" s="5"/>
      <c r="KEM131" s="5"/>
      <c r="KEN131" s="5"/>
      <c r="KEO131" s="5"/>
      <c r="KEP131" s="5"/>
      <c r="KEQ131" s="5"/>
      <c r="KER131" s="5"/>
      <c r="KES131" s="5"/>
      <c r="KET131" s="5"/>
      <c r="KEU131" s="5"/>
      <c r="KEV131" s="5"/>
      <c r="KEW131" s="5"/>
      <c r="KEX131" s="5"/>
      <c r="KEY131" s="5"/>
      <c r="KEZ131" s="5"/>
      <c r="KFA131" s="5"/>
      <c r="KFB131" s="5"/>
      <c r="KFC131" s="5"/>
      <c r="KFD131" s="5"/>
      <c r="KFE131" s="5"/>
      <c r="KFF131" s="5"/>
      <c r="KFG131" s="5"/>
      <c r="KFH131" s="5"/>
      <c r="KFI131" s="5"/>
      <c r="KFJ131" s="5"/>
      <c r="KFK131" s="5"/>
      <c r="KFL131" s="5"/>
      <c r="KFM131" s="5"/>
      <c r="KFN131" s="5"/>
      <c r="KFO131" s="5"/>
      <c r="KFP131" s="5"/>
      <c r="KFQ131" s="5"/>
      <c r="KFR131" s="5"/>
      <c r="KFS131" s="5"/>
      <c r="KFT131" s="5"/>
      <c r="KFU131" s="5"/>
      <c r="KFV131" s="5"/>
      <c r="KFW131" s="5"/>
      <c r="KFX131" s="5"/>
      <c r="KFY131" s="5"/>
      <c r="KFZ131" s="5"/>
      <c r="KGA131" s="5"/>
      <c r="KGB131" s="5"/>
      <c r="KGC131" s="5"/>
      <c r="KGD131" s="5"/>
      <c r="KGE131" s="5"/>
      <c r="KGF131" s="5"/>
      <c r="KGG131" s="5"/>
      <c r="KGH131" s="5"/>
      <c r="KGI131" s="5"/>
      <c r="KGJ131" s="5"/>
      <c r="KGK131" s="5"/>
      <c r="KGL131" s="5"/>
      <c r="KGM131" s="5"/>
      <c r="KGN131" s="5"/>
      <c r="KGO131" s="5"/>
      <c r="KGP131" s="5"/>
      <c r="KGQ131" s="5"/>
      <c r="KGR131" s="5"/>
      <c r="KGS131" s="5"/>
      <c r="KGT131" s="5"/>
      <c r="KGU131" s="5"/>
      <c r="KGV131" s="5"/>
      <c r="KGW131" s="5"/>
      <c r="KGX131" s="5"/>
      <c r="KGY131" s="5"/>
      <c r="KGZ131" s="5"/>
      <c r="KHA131" s="5"/>
      <c r="KHB131" s="5"/>
      <c r="KHC131" s="5"/>
      <c r="KHD131" s="5"/>
      <c r="KHE131" s="5"/>
      <c r="KHF131" s="5"/>
      <c r="KHG131" s="5"/>
      <c r="KHH131" s="5"/>
      <c r="KHI131" s="5"/>
      <c r="KHJ131" s="5"/>
      <c r="KHK131" s="5"/>
      <c r="KHL131" s="5"/>
      <c r="KHM131" s="5"/>
      <c r="KHN131" s="5"/>
      <c r="KHO131" s="5"/>
      <c r="KHP131" s="5"/>
      <c r="KHQ131" s="5"/>
      <c r="KHR131" s="5"/>
      <c r="KHS131" s="5"/>
      <c r="KHT131" s="5"/>
      <c r="KHU131" s="5"/>
      <c r="KHV131" s="5"/>
      <c r="KHW131" s="5"/>
      <c r="KHX131" s="5"/>
      <c r="KHY131" s="5"/>
      <c r="KHZ131" s="5"/>
      <c r="KIA131" s="5"/>
      <c r="KIB131" s="5"/>
      <c r="KIC131" s="5"/>
      <c r="KID131" s="5"/>
      <c r="KIE131" s="5"/>
      <c r="KIF131" s="5"/>
      <c r="KIG131" s="5"/>
      <c r="KIH131" s="5"/>
      <c r="KII131" s="5"/>
      <c r="KIJ131" s="5"/>
      <c r="KIK131" s="5"/>
      <c r="KIL131" s="5"/>
      <c r="KIM131" s="5"/>
      <c r="KIN131" s="5"/>
      <c r="KIO131" s="5"/>
      <c r="KIP131" s="5"/>
      <c r="KIQ131" s="5"/>
      <c r="KIR131" s="5"/>
      <c r="KIS131" s="5"/>
      <c r="KIT131" s="5"/>
      <c r="KIU131" s="5"/>
      <c r="KIV131" s="5"/>
      <c r="KIW131" s="5"/>
      <c r="KIX131" s="5"/>
      <c r="KIY131" s="5"/>
      <c r="KIZ131" s="5"/>
      <c r="KJA131" s="5"/>
      <c r="KJB131" s="5"/>
      <c r="KJC131" s="5"/>
      <c r="KJD131" s="5"/>
      <c r="KJE131" s="5"/>
      <c r="KJF131" s="5"/>
      <c r="KJG131" s="5"/>
      <c r="KJH131" s="5"/>
      <c r="KJI131" s="5"/>
      <c r="KJJ131" s="5"/>
      <c r="KJK131" s="5"/>
      <c r="KJL131" s="5"/>
      <c r="KJM131" s="5"/>
      <c r="KJN131" s="5"/>
      <c r="KJO131" s="5"/>
      <c r="KJP131" s="5"/>
      <c r="KJQ131" s="5"/>
      <c r="KJR131" s="5"/>
      <c r="KJS131" s="5"/>
      <c r="KJT131" s="5"/>
      <c r="KJU131" s="5"/>
      <c r="KJV131" s="5"/>
      <c r="KJW131" s="5"/>
      <c r="KJX131" s="5"/>
      <c r="KJY131" s="5"/>
      <c r="KJZ131" s="5"/>
      <c r="KKA131" s="5"/>
      <c r="KKB131" s="5"/>
      <c r="KKC131" s="5"/>
      <c r="KKD131" s="5"/>
      <c r="KKE131" s="5"/>
      <c r="KKF131" s="5"/>
      <c r="KKG131" s="5"/>
      <c r="KKH131" s="5"/>
      <c r="KKI131" s="5"/>
      <c r="KKJ131" s="5"/>
      <c r="KKK131" s="5"/>
      <c r="KKL131" s="5"/>
      <c r="KKM131" s="5"/>
      <c r="KKN131" s="5"/>
      <c r="KKO131" s="5"/>
      <c r="KKP131" s="5"/>
      <c r="KKQ131" s="5"/>
      <c r="KKR131" s="5"/>
      <c r="KKS131" s="5"/>
      <c r="KKT131" s="5"/>
      <c r="KKU131" s="5"/>
      <c r="KKV131" s="5"/>
      <c r="KKW131" s="5"/>
      <c r="KKX131" s="5"/>
      <c r="KKY131" s="5"/>
      <c r="KKZ131" s="5"/>
      <c r="KLA131" s="5"/>
      <c r="KLB131" s="5"/>
      <c r="KLC131" s="5"/>
      <c r="KLD131" s="5"/>
      <c r="KLE131" s="5"/>
      <c r="KLF131" s="5"/>
      <c r="KLG131" s="5"/>
      <c r="KLH131" s="5"/>
      <c r="KLI131" s="5"/>
      <c r="KLJ131" s="5"/>
      <c r="KLK131" s="5"/>
      <c r="KLL131" s="5"/>
      <c r="KLM131" s="5"/>
      <c r="KLN131" s="5"/>
      <c r="KLO131" s="5"/>
      <c r="KLP131" s="5"/>
      <c r="KLQ131" s="5"/>
      <c r="KLR131" s="5"/>
      <c r="KLS131" s="5"/>
      <c r="KLT131" s="5"/>
      <c r="KLU131" s="5"/>
      <c r="KLV131" s="5"/>
      <c r="KLW131" s="5"/>
      <c r="KLX131" s="5"/>
      <c r="KLY131" s="5"/>
      <c r="KLZ131" s="5"/>
      <c r="KMA131" s="5"/>
      <c r="KMB131" s="5"/>
      <c r="KMC131" s="5"/>
      <c r="KMD131" s="5"/>
      <c r="KME131" s="5"/>
      <c r="KMF131" s="5"/>
      <c r="KMG131" s="5"/>
      <c r="KMH131" s="5"/>
      <c r="KMI131" s="5"/>
      <c r="KMJ131" s="5"/>
      <c r="KMK131" s="5"/>
      <c r="KML131" s="5"/>
      <c r="KMM131" s="5"/>
      <c r="KMN131" s="5"/>
      <c r="KMO131" s="5"/>
      <c r="KMP131" s="5"/>
      <c r="KMQ131" s="5"/>
      <c r="KMR131" s="5"/>
      <c r="KMS131" s="5"/>
      <c r="KMT131" s="5"/>
      <c r="KMU131" s="5"/>
      <c r="KMV131" s="5"/>
      <c r="KMW131" s="5"/>
      <c r="KMX131" s="5"/>
      <c r="KMY131" s="5"/>
      <c r="KMZ131" s="5"/>
      <c r="KNA131" s="5"/>
      <c r="KNB131" s="5"/>
      <c r="KNC131" s="5"/>
      <c r="KND131" s="5"/>
      <c r="KNE131" s="5"/>
      <c r="KNF131" s="5"/>
      <c r="KNG131" s="5"/>
      <c r="KNH131" s="5"/>
      <c r="KNI131" s="5"/>
      <c r="KNJ131" s="5"/>
      <c r="KNK131" s="5"/>
      <c r="KNL131" s="5"/>
      <c r="KNM131" s="5"/>
      <c r="KNN131" s="5"/>
      <c r="KNO131" s="5"/>
      <c r="KNP131" s="5"/>
      <c r="KNQ131" s="5"/>
      <c r="KNR131" s="5"/>
      <c r="KNS131" s="5"/>
      <c r="KNT131" s="5"/>
      <c r="KNU131" s="5"/>
      <c r="KNV131" s="5"/>
      <c r="KNW131" s="5"/>
      <c r="KNX131" s="5"/>
      <c r="KNY131" s="5"/>
      <c r="KNZ131" s="5"/>
      <c r="KOA131" s="5"/>
      <c r="KOB131" s="5"/>
      <c r="KOC131" s="5"/>
      <c r="KOD131" s="5"/>
      <c r="KOE131" s="5"/>
      <c r="KOF131" s="5"/>
      <c r="KOG131" s="5"/>
      <c r="KOH131" s="5"/>
      <c r="KOI131" s="5"/>
      <c r="KOJ131" s="5"/>
      <c r="KOK131" s="5"/>
      <c r="KOL131" s="5"/>
      <c r="KOM131" s="5"/>
      <c r="KON131" s="5"/>
      <c r="KOO131" s="5"/>
      <c r="KOP131" s="5"/>
      <c r="KOQ131" s="5"/>
      <c r="KOR131" s="5"/>
      <c r="KOS131" s="5"/>
      <c r="KOT131" s="5"/>
      <c r="KOU131" s="5"/>
      <c r="KOV131" s="5"/>
      <c r="KOW131" s="5"/>
      <c r="KOX131" s="5"/>
      <c r="KOY131" s="5"/>
      <c r="KOZ131" s="5"/>
      <c r="KPA131" s="5"/>
      <c r="KPB131" s="5"/>
      <c r="KPC131" s="5"/>
      <c r="KPD131" s="5"/>
      <c r="KPE131" s="5"/>
      <c r="KPF131" s="5"/>
      <c r="KPG131" s="5"/>
      <c r="KPH131" s="5"/>
      <c r="KPI131" s="5"/>
      <c r="KPJ131" s="5"/>
      <c r="KPK131" s="5"/>
      <c r="KPL131" s="5"/>
      <c r="KPM131" s="5"/>
      <c r="KPN131" s="5"/>
      <c r="KPO131" s="5"/>
      <c r="KPP131" s="5"/>
      <c r="KPQ131" s="5"/>
      <c r="KPR131" s="5"/>
      <c r="KPS131" s="5"/>
      <c r="KPT131" s="5"/>
      <c r="KPU131" s="5"/>
      <c r="KPV131" s="5"/>
      <c r="KPW131" s="5"/>
      <c r="KPX131" s="5"/>
      <c r="KPY131" s="5"/>
      <c r="KPZ131" s="5"/>
      <c r="KQA131" s="5"/>
      <c r="KQB131" s="5"/>
      <c r="KQC131" s="5"/>
      <c r="KQD131" s="5"/>
      <c r="KQE131" s="5"/>
      <c r="KQF131" s="5"/>
      <c r="KQG131" s="5"/>
      <c r="KQH131" s="5"/>
      <c r="KQI131" s="5"/>
      <c r="KQJ131" s="5"/>
      <c r="KQK131" s="5"/>
      <c r="KQL131" s="5"/>
      <c r="KQM131" s="5"/>
      <c r="KQN131" s="5"/>
      <c r="KQO131" s="5"/>
      <c r="KQP131" s="5"/>
      <c r="KQQ131" s="5"/>
      <c r="KQR131" s="5"/>
      <c r="KQS131" s="5"/>
      <c r="KQT131" s="5"/>
      <c r="KQU131" s="5"/>
      <c r="KQV131" s="5"/>
      <c r="KQW131" s="5"/>
      <c r="KQX131" s="5"/>
      <c r="KQY131" s="5"/>
      <c r="KQZ131" s="5"/>
      <c r="KRA131" s="5"/>
      <c r="KRB131" s="5"/>
      <c r="KRC131" s="5"/>
      <c r="KRD131" s="5"/>
      <c r="KRE131" s="5"/>
      <c r="KRF131" s="5"/>
      <c r="KRG131" s="5"/>
      <c r="KRH131" s="5"/>
      <c r="KRI131" s="5"/>
      <c r="KRJ131" s="5"/>
      <c r="KRK131" s="5"/>
      <c r="KRL131" s="5"/>
      <c r="KRM131" s="5"/>
      <c r="KRN131" s="5"/>
      <c r="KRO131" s="5"/>
      <c r="KRP131" s="5"/>
      <c r="KRQ131" s="5"/>
      <c r="KRR131" s="5"/>
      <c r="KRS131" s="5"/>
      <c r="KRT131" s="5"/>
      <c r="KRU131" s="5"/>
      <c r="KRV131" s="5"/>
      <c r="KRW131" s="5"/>
      <c r="KRX131" s="5"/>
      <c r="KRY131" s="5"/>
      <c r="KRZ131" s="5"/>
      <c r="KSA131" s="5"/>
      <c r="KSB131" s="5"/>
      <c r="KSC131" s="5"/>
      <c r="KSD131" s="5"/>
      <c r="KSE131" s="5"/>
      <c r="KSF131" s="5"/>
      <c r="KSG131" s="5"/>
      <c r="KSH131" s="5"/>
      <c r="KSI131" s="5"/>
      <c r="KSJ131" s="5"/>
      <c r="KSK131" s="5"/>
      <c r="KSL131" s="5"/>
      <c r="KSM131" s="5"/>
      <c r="KSN131" s="5"/>
      <c r="KSO131" s="5"/>
      <c r="KSP131" s="5"/>
      <c r="KSQ131" s="5"/>
      <c r="KSR131" s="5"/>
      <c r="KSS131" s="5"/>
      <c r="KST131" s="5"/>
      <c r="KSU131" s="5"/>
      <c r="KSV131" s="5"/>
      <c r="KSW131" s="5"/>
      <c r="KSX131" s="5"/>
      <c r="KSY131" s="5"/>
      <c r="KSZ131" s="5"/>
      <c r="KTA131" s="5"/>
      <c r="KTB131" s="5"/>
      <c r="KTC131" s="5"/>
      <c r="KTD131" s="5"/>
      <c r="KTE131" s="5"/>
      <c r="KTF131" s="5"/>
      <c r="KTG131" s="5"/>
      <c r="KTH131" s="5"/>
      <c r="KTI131" s="5"/>
      <c r="KTJ131" s="5"/>
      <c r="KTK131" s="5"/>
      <c r="KTL131" s="5"/>
      <c r="KTM131" s="5"/>
      <c r="KTN131" s="5"/>
      <c r="KTO131" s="5"/>
      <c r="KTP131" s="5"/>
      <c r="KTQ131" s="5"/>
      <c r="KTR131" s="5"/>
      <c r="KTS131" s="5"/>
      <c r="KTT131" s="5"/>
      <c r="KTU131" s="5"/>
      <c r="KTV131" s="5"/>
      <c r="KTW131" s="5"/>
      <c r="KTX131" s="5"/>
      <c r="KTY131" s="5"/>
      <c r="KTZ131" s="5"/>
      <c r="KUA131" s="5"/>
      <c r="KUB131" s="5"/>
      <c r="KUC131" s="5"/>
      <c r="KUD131" s="5"/>
      <c r="KUE131" s="5"/>
      <c r="KUF131" s="5"/>
      <c r="KUG131" s="5"/>
      <c r="KUH131" s="5"/>
      <c r="KUI131" s="5"/>
      <c r="KUJ131" s="5"/>
      <c r="KUK131" s="5"/>
      <c r="KUL131" s="5"/>
      <c r="KUM131" s="5"/>
      <c r="KUN131" s="5"/>
      <c r="KUO131" s="5"/>
      <c r="KUP131" s="5"/>
      <c r="KUQ131" s="5"/>
      <c r="KUR131" s="5"/>
      <c r="KUS131" s="5"/>
      <c r="KUT131" s="5"/>
      <c r="KUU131" s="5"/>
      <c r="KUV131" s="5"/>
      <c r="KUW131" s="5"/>
      <c r="KUX131" s="5"/>
      <c r="KUY131" s="5"/>
      <c r="KUZ131" s="5"/>
      <c r="KVA131" s="5"/>
      <c r="KVB131" s="5"/>
      <c r="KVC131" s="5"/>
      <c r="KVD131" s="5"/>
      <c r="KVE131" s="5"/>
      <c r="KVF131" s="5"/>
      <c r="KVG131" s="5"/>
      <c r="KVH131" s="5"/>
      <c r="KVI131" s="5"/>
      <c r="KVJ131" s="5"/>
      <c r="KVK131" s="5"/>
      <c r="KVL131" s="5"/>
      <c r="KVM131" s="5"/>
      <c r="KVN131" s="5"/>
      <c r="KVO131" s="5"/>
      <c r="KVP131" s="5"/>
      <c r="KVQ131" s="5"/>
      <c r="KVR131" s="5"/>
      <c r="KVS131" s="5"/>
      <c r="KVT131" s="5"/>
      <c r="KVU131" s="5"/>
      <c r="KVV131" s="5"/>
      <c r="KVW131" s="5"/>
      <c r="KVX131" s="5"/>
      <c r="KVY131" s="5"/>
      <c r="KVZ131" s="5"/>
      <c r="KWA131" s="5"/>
      <c r="KWB131" s="5"/>
      <c r="KWC131" s="5"/>
      <c r="KWD131" s="5"/>
      <c r="KWE131" s="5"/>
      <c r="KWF131" s="5"/>
      <c r="KWG131" s="5"/>
      <c r="KWH131" s="5"/>
      <c r="KWI131" s="5"/>
      <c r="KWJ131" s="5"/>
      <c r="KWK131" s="5"/>
      <c r="KWL131" s="5"/>
      <c r="KWM131" s="5"/>
      <c r="KWN131" s="5"/>
      <c r="KWO131" s="5"/>
      <c r="KWP131" s="5"/>
      <c r="KWQ131" s="5"/>
      <c r="KWR131" s="5"/>
      <c r="KWS131" s="5"/>
      <c r="KWT131" s="5"/>
      <c r="KWU131" s="5"/>
      <c r="KWV131" s="5"/>
      <c r="KWW131" s="5"/>
      <c r="KWX131" s="5"/>
      <c r="KWY131" s="5"/>
      <c r="KWZ131" s="5"/>
      <c r="KXA131" s="5"/>
      <c r="KXB131" s="5"/>
      <c r="KXC131" s="5"/>
      <c r="KXD131" s="5"/>
      <c r="KXE131" s="5"/>
      <c r="KXF131" s="5"/>
      <c r="KXG131" s="5"/>
      <c r="KXH131" s="5"/>
      <c r="KXI131" s="5"/>
      <c r="KXJ131" s="5"/>
      <c r="KXK131" s="5"/>
      <c r="KXL131" s="5"/>
      <c r="KXM131" s="5"/>
      <c r="KXN131" s="5"/>
      <c r="KXO131" s="5"/>
      <c r="KXP131" s="5"/>
      <c r="KXQ131" s="5"/>
      <c r="KXR131" s="5"/>
      <c r="KXS131" s="5"/>
      <c r="KXT131" s="5"/>
      <c r="KXU131" s="5"/>
      <c r="KXV131" s="5"/>
      <c r="KXW131" s="5"/>
      <c r="KXX131" s="5"/>
      <c r="KXY131" s="5"/>
      <c r="KXZ131" s="5"/>
      <c r="KYA131" s="5"/>
      <c r="KYB131" s="5"/>
      <c r="KYC131" s="5"/>
      <c r="KYD131" s="5"/>
      <c r="KYE131" s="5"/>
      <c r="KYF131" s="5"/>
      <c r="KYG131" s="5"/>
      <c r="KYH131" s="5"/>
      <c r="KYI131" s="5"/>
      <c r="KYJ131" s="5"/>
      <c r="KYK131" s="5"/>
      <c r="KYL131" s="5"/>
      <c r="KYM131" s="5"/>
      <c r="KYN131" s="5"/>
      <c r="KYO131" s="5"/>
      <c r="KYP131" s="5"/>
      <c r="KYQ131" s="5"/>
      <c r="KYR131" s="5"/>
      <c r="KYS131" s="5"/>
      <c r="KYT131" s="5"/>
      <c r="KYU131" s="5"/>
      <c r="KYV131" s="5"/>
      <c r="KYW131" s="5"/>
      <c r="KYX131" s="5"/>
      <c r="KYY131" s="5"/>
      <c r="KYZ131" s="5"/>
      <c r="KZA131" s="5"/>
      <c r="KZB131" s="5"/>
      <c r="KZC131" s="5"/>
      <c r="KZD131" s="5"/>
      <c r="KZE131" s="5"/>
      <c r="KZF131" s="5"/>
      <c r="KZG131" s="5"/>
      <c r="KZH131" s="5"/>
      <c r="KZI131" s="5"/>
      <c r="KZJ131" s="5"/>
      <c r="KZK131" s="5"/>
      <c r="KZL131" s="5"/>
      <c r="KZM131" s="5"/>
      <c r="KZN131" s="5"/>
      <c r="KZO131" s="5"/>
      <c r="KZP131" s="5"/>
      <c r="KZQ131" s="5"/>
      <c r="KZR131" s="5"/>
      <c r="KZS131" s="5"/>
      <c r="KZT131" s="5"/>
      <c r="KZU131" s="5"/>
      <c r="KZV131" s="5"/>
      <c r="KZW131" s="5"/>
      <c r="KZX131" s="5"/>
      <c r="KZY131" s="5"/>
      <c r="KZZ131" s="5"/>
      <c r="LAA131" s="5"/>
      <c r="LAB131" s="5"/>
      <c r="LAC131" s="5"/>
      <c r="LAD131" s="5"/>
      <c r="LAE131" s="5"/>
      <c r="LAF131" s="5"/>
      <c r="LAG131" s="5"/>
      <c r="LAH131" s="5"/>
      <c r="LAI131" s="5"/>
      <c r="LAJ131" s="5"/>
      <c r="LAK131" s="5"/>
      <c r="LAL131" s="5"/>
      <c r="LAM131" s="5"/>
      <c r="LAN131" s="5"/>
      <c r="LAO131" s="5"/>
      <c r="LAP131" s="5"/>
      <c r="LAQ131" s="5"/>
      <c r="LAR131" s="5"/>
      <c r="LAS131" s="5"/>
      <c r="LAT131" s="5"/>
      <c r="LAU131" s="5"/>
      <c r="LAV131" s="5"/>
      <c r="LAW131" s="5"/>
      <c r="LAX131" s="5"/>
      <c r="LAY131" s="5"/>
      <c r="LAZ131" s="5"/>
      <c r="LBA131" s="5"/>
      <c r="LBB131" s="5"/>
      <c r="LBC131" s="5"/>
      <c r="LBD131" s="5"/>
      <c r="LBE131" s="5"/>
      <c r="LBF131" s="5"/>
      <c r="LBG131" s="5"/>
      <c r="LBH131" s="5"/>
      <c r="LBI131" s="5"/>
      <c r="LBJ131" s="5"/>
      <c r="LBK131" s="5"/>
      <c r="LBL131" s="5"/>
      <c r="LBM131" s="5"/>
      <c r="LBN131" s="5"/>
      <c r="LBO131" s="5"/>
      <c r="LBP131" s="5"/>
      <c r="LBQ131" s="5"/>
      <c r="LBR131" s="5"/>
      <c r="LBS131" s="5"/>
      <c r="LBT131" s="5"/>
      <c r="LBU131" s="5"/>
      <c r="LBV131" s="5"/>
      <c r="LBW131" s="5"/>
      <c r="LBX131" s="5"/>
      <c r="LBY131" s="5"/>
      <c r="LBZ131" s="5"/>
      <c r="LCA131" s="5"/>
      <c r="LCB131" s="5"/>
      <c r="LCC131" s="5"/>
      <c r="LCD131" s="5"/>
      <c r="LCE131" s="5"/>
      <c r="LCF131" s="5"/>
      <c r="LCG131" s="5"/>
      <c r="LCH131" s="5"/>
      <c r="LCI131" s="5"/>
      <c r="LCJ131" s="5"/>
      <c r="LCK131" s="5"/>
      <c r="LCL131" s="5"/>
      <c r="LCM131" s="5"/>
      <c r="LCN131" s="5"/>
      <c r="LCO131" s="5"/>
      <c r="LCP131" s="5"/>
      <c r="LCQ131" s="5"/>
      <c r="LCR131" s="5"/>
      <c r="LCS131" s="5"/>
      <c r="LCT131" s="5"/>
      <c r="LCU131" s="5"/>
      <c r="LCV131" s="5"/>
      <c r="LCW131" s="5"/>
      <c r="LCX131" s="5"/>
      <c r="LCY131" s="5"/>
      <c r="LCZ131" s="5"/>
      <c r="LDA131" s="5"/>
      <c r="LDB131" s="5"/>
      <c r="LDC131" s="5"/>
      <c r="LDD131" s="5"/>
      <c r="LDE131" s="5"/>
      <c r="LDF131" s="5"/>
      <c r="LDG131" s="5"/>
      <c r="LDH131" s="5"/>
      <c r="LDI131" s="5"/>
      <c r="LDJ131" s="5"/>
      <c r="LDK131" s="5"/>
      <c r="LDL131" s="5"/>
      <c r="LDM131" s="5"/>
      <c r="LDN131" s="5"/>
      <c r="LDO131" s="5"/>
      <c r="LDP131" s="5"/>
      <c r="LDQ131" s="5"/>
      <c r="LDR131" s="5"/>
      <c r="LDS131" s="5"/>
      <c r="LDT131" s="5"/>
      <c r="LDU131" s="5"/>
      <c r="LDV131" s="5"/>
      <c r="LDW131" s="5"/>
      <c r="LDX131" s="5"/>
      <c r="LDY131" s="5"/>
      <c r="LDZ131" s="5"/>
      <c r="LEA131" s="5"/>
      <c r="LEB131" s="5"/>
      <c r="LEC131" s="5"/>
      <c r="LED131" s="5"/>
      <c r="LEE131" s="5"/>
      <c r="LEF131" s="5"/>
      <c r="LEG131" s="5"/>
      <c r="LEH131" s="5"/>
      <c r="LEI131" s="5"/>
      <c r="LEJ131" s="5"/>
      <c r="LEK131" s="5"/>
      <c r="LEL131" s="5"/>
      <c r="LEM131" s="5"/>
      <c r="LEN131" s="5"/>
      <c r="LEO131" s="5"/>
      <c r="LEP131" s="5"/>
      <c r="LEQ131" s="5"/>
      <c r="LER131" s="5"/>
      <c r="LES131" s="5"/>
      <c r="LET131" s="5"/>
      <c r="LEU131" s="5"/>
      <c r="LEV131" s="5"/>
      <c r="LEW131" s="5"/>
      <c r="LEX131" s="5"/>
      <c r="LEY131" s="5"/>
      <c r="LEZ131" s="5"/>
      <c r="LFA131" s="5"/>
      <c r="LFB131" s="5"/>
      <c r="LFC131" s="5"/>
      <c r="LFD131" s="5"/>
      <c r="LFE131" s="5"/>
      <c r="LFF131" s="5"/>
      <c r="LFG131" s="5"/>
      <c r="LFH131" s="5"/>
      <c r="LFI131" s="5"/>
      <c r="LFJ131" s="5"/>
      <c r="LFK131" s="5"/>
      <c r="LFL131" s="5"/>
      <c r="LFM131" s="5"/>
      <c r="LFN131" s="5"/>
      <c r="LFO131" s="5"/>
      <c r="LFP131" s="5"/>
      <c r="LFQ131" s="5"/>
      <c r="LFR131" s="5"/>
      <c r="LFS131" s="5"/>
      <c r="LFT131" s="5"/>
      <c r="LFU131" s="5"/>
      <c r="LFV131" s="5"/>
      <c r="LFW131" s="5"/>
      <c r="LFX131" s="5"/>
      <c r="LFY131" s="5"/>
      <c r="LFZ131" s="5"/>
      <c r="LGA131" s="5"/>
      <c r="LGB131" s="5"/>
      <c r="LGC131" s="5"/>
      <c r="LGD131" s="5"/>
      <c r="LGE131" s="5"/>
      <c r="LGF131" s="5"/>
      <c r="LGG131" s="5"/>
      <c r="LGH131" s="5"/>
      <c r="LGI131" s="5"/>
      <c r="LGJ131" s="5"/>
      <c r="LGK131" s="5"/>
      <c r="LGL131" s="5"/>
      <c r="LGM131" s="5"/>
      <c r="LGN131" s="5"/>
      <c r="LGO131" s="5"/>
      <c r="LGP131" s="5"/>
      <c r="LGQ131" s="5"/>
      <c r="LGR131" s="5"/>
      <c r="LGS131" s="5"/>
      <c r="LGT131" s="5"/>
      <c r="LGU131" s="5"/>
      <c r="LGV131" s="5"/>
      <c r="LGW131" s="5"/>
      <c r="LGX131" s="5"/>
      <c r="LGY131" s="5"/>
      <c r="LGZ131" s="5"/>
      <c r="LHA131" s="5"/>
      <c r="LHB131" s="5"/>
      <c r="LHC131" s="5"/>
      <c r="LHD131" s="5"/>
      <c r="LHE131" s="5"/>
      <c r="LHF131" s="5"/>
      <c r="LHG131" s="5"/>
      <c r="LHH131" s="5"/>
      <c r="LHI131" s="5"/>
      <c r="LHJ131" s="5"/>
      <c r="LHK131" s="5"/>
      <c r="LHL131" s="5"/>
      <c r="LHM131" s="5"/>
      <c r="LHN131" s="5"/>
      <c r="LHO131" s="5"/>
      <c r="LHP131" s="5"/>
      <c r="LHQ131" s="5"/>
      <c r="LHR131" s="5"/>
      <c r="LHS131" s="5"/>
      <c r="LHT131" s="5"/>
      <c r="LHU131" s="5"/>
      <c r="LHV131" s="5"/>
      <c r="LHW131" s="5"/>
      <c r="LHX131" s="5"/>
      <c r="LHY131" s="5"/>
      <c r="LHZ131" s="5"/>
      <c r="LIA131" s="5"/>
      <c r="LIB131" s="5"/>
      <c r="LIC131" s="5"/>
      <c r="LID131" s="5"/>
      <c r="LIE131" s="5"/>
      <c r="LIF131" s="5"/>
      <c r="LIG131" s="5"/>
      <c r="LIH131" s="5"/>
      <c r="LII131" s="5"/>
      <c r="LIJ131" s="5"/>
      <c r="LIK131" s="5"/>
      <c r="LIL131" s="5"/>
      <c r="LIM131" s="5"/>
      <c r="LIN131" s="5"/>
      <c r="LIO131" s="5"/>
      <c r="LIP131" s="5"/>
      <c r="LIQ131" s="5"/>
      <c r="LIR131" s="5"/>
      <c r="LIS131" s="5"/>
      <c r="LIT131" s="5"/>
      <c r="LIU131" s="5"/>
      <c r="LIV131" s="5"/>
      <c r="LIW131" s="5"/>
      <c r="LIX131" s="5"/>
      <c r="LIY131" s="5"/>
      <c r="LIZ131" s="5"/>
      <c r="LJA131" s="5"/>
      <c r="LJB131" s="5"/>
      <c r="LJC131" s="5"/>
      <c r="LJD131" s="5"/>
      <c r="LJE131" s="5"/>
      <c r="LJF131" s="5"/>
      <c r="LJG131" s="5"/>
      <c r="LJH131" s="5"/>
      <c r="LJI131" s="5"/>
      <c r="LJJ131" s="5"/>
      <c r="LJK131" s="5"/>
      <c r="LJL131" s="5"/>
      <c r="LJM131" s="5"/>
      <c r="LJN131" s="5"/>
      <c r="LJO131" s="5"/>
      <c r="LJP131" s="5"/>
      <c r="LJQ131" s="5"/>
      <c r="LJR131" s="5"/>
      <c r="LJS131" s="5"/>
      <c r="LJT131" s="5"/>
      <c r="LJU131" s="5"/>
      <c r="LJV131" s="5"/>
      <c r="LJW131" s="5"/>
      <c r="LJX131" s="5"/>
      <c r="LJY131" s="5"/>
      <c r="LJZ131" s="5"/>
      <c r="LKA131" s="5"/>
      <c r="LKB131" s="5"/>
      <c r="LKC131" s="5"/>
      <c r="LKD131" s="5"/>
      <c r="LKE131" s="5"/>
      <c r="LKF131" s="5"/>
      <c r="LKG131" s="5"/>
      <c r="LKH131" s="5"/>
      <c r="LKI131" s="5"/>
      <c r="LKJ131" s="5"/>
      <c r="LKK131" s="5"/>
      <c r="LKL131" s="5"/>
      <c r="LKM131" s="5"/>
      <c r="LKN131" s="5"/>
      <c r="LKO131" s="5"/>
      <c r="LKP131" s="5"/>
      <c r="LKQ131" s="5"/>
      <c r="LKR131" s="5"/>
      <c r="LKS131" s="5"/>
      <c r="LKT131" s="5"/>
      <c r="LKU131" s="5"/>
      <c r="LKV131" s="5"/>
      <c r="LKW131" s="5"/>
      <c r="LKX131" s="5"/>
      <c r="LKY131" s="5"/>
      <c r="LKZ131" s="5"/>
      <c r="LLA131" s="5"/>
      <c r="LLB131" s="5"/>
      <c r="LLC131" s="5"/>
      <c r="LLD131" s="5"/>
      <c r="LLE131" s="5"/>
      <c r="LLF131" s="5"/>
      <c r="LLG131" s="5"/>
      <c r="LLH131" s="5"/>
      <c r="LLI131" s="5"/>
      <c r="LLJ131" s="5"/>
      <c r="LLK131" s="5"/>
      <c r="LLL131" s="5"/>
      <c r="LLM131" s="5"/>
      <c r="LLN131" s="5"/>
      <c r="LLO131" s="5"/>
      <c r="LLP131" s="5"/>
      <c r="LLQ131" s="5"/>
      <c r="LLR131" s="5"/>
      <c r="LLS131" s="5"/>
      <c r="LLT131" s="5"/>
      <c r="LLU131" s="5"/>
      <c r="LLV131" s="5"/>
      <c r="LLW131" s="5"/>
      <c r="LLX131" s="5"/>
      <c r="LLY131" s="5"/>
      <c r="LLZ131" s="5"/>
      <c r="LMA131" s="5"/>
      <c r="LMB131" s="5"/>
      <c r="LMC131" s="5"/>
      <c r="LMD131" s="5"/>
      <c r="LME131" s="5"/>
      <c r="LMF131" s="5"/>
      <c r="LMG131" s="5"/>
      <c r="LMH131" s="5"/>
      <c r="LMI131" s="5"/>
      <c r="LMJ131" s="5"/>
      <c r="LMK131" s="5"/>
      <c r="LML131" s="5"/>
      <c r="LMM131" s="5"/>
      <c r="LMN131" s="5"/>
      <c r="LMO131" s="5"/>
      <c r="LMP131" s="5"/>
      <c r="LMQ131" s="5"/>
      <c r="LMR131" s="5"/>
      <c r="LMS131" s="5"/>
      <c r="LMT131" s="5"/>
      <c r="LMU131" s="5"/>
      <c r="LMV131" s="5"/>
      <c r="LMW131" s="5"/>
      <c r="LMX131" s="5"/>
      <c r="LMY131" s="5"/>
      <c r="LMZ131" s="5"/>
      <c r="LNA131" s="5"/>
      <c r="LNB131" s="5"/>
      <c r="LNC131" s="5"/>
      <c r="LND131" s="5"/>
      <c r="LNE131" s="5"/>
      <c r="LNF131" s="5"/>
      <c r="LNG131" s="5"/>
      <c r="LNH131" s="5"/>
      <c r="LNI131" s="5"/>
      <c r="LNJ131" s="5"/>
      <c r="LNK131" s="5"/>
      <c r="LNL131" s="5"/>
      <c r="LNM131" s="5"/>
      <c r="LNN131" s="5"/>
      <c r="LNO131" s="5"/>
      <c r="LNP131" s="5"/>
      <c r="LNQ131" s="5"/>
      <c r="LNR131" s="5"/>
      <c r="LNS131" s="5"/>
      <c r="LNT131" s="5"/>
      <c r="LNU131" s="5"/>
      <c r="LNV131" s="5"/>
      <c r="LNW131" s="5"/>
      <c r="LNX131" s="5"/>
      <c r="LNY131" s="5"/>
      <c r="LNZ131" s="5"/>
      <c r="LOA131" s="5"/>
      <c r="LOB131" s="5"/>
      <c r="LOC131" s="5"/>
      <c r="LOD131" s="5"/>
      <c r="LOE131" s="5"/>
      <c r="LOF131" s="5"/>
      <c r="LOG131" s="5"/>
      <c r="LOH131" s="5"/>
      <c r="LOI131" s="5"/>
      <c r="LOJ131" s="5"/>
      <c r="LOK131" s="5"/>
      <c r="LOL131" s="5"/>
      <c r="LOM131" s="5"/>
      <c r="LON131" s="5"/>
      <c r="LOO131" s="5"/>
      <c r="LOP131" s="5"/>
      <c r="LOQ131" s="5"/>
      <c r="LOR131" s="5"/>
      <c r="LOS131" s="5"/>
      <c r="LOT131" s="5"/>
      <c r="LOU131" s="5"/>
      <c r="LOV131" s="5"/>
      <c r="LOW131" s="5"/>
      <c r="LOX131" s="5"/>
      <c r="LOY131" s="5"/>
      <c r="LOZ131" s="5"/>
      <c r="LPA131" s="5"/>
      <c r="LPB131" s="5"/>
      <c r="LPC131" s="5"/>
      <c r="LPD131" s="5"/>
      <c r="LPE131" s="5"/>
      <c r="LPF131" s="5"/>
      <c r="LPG131" s="5"/>
      <c r="LPH131" s="5"/>
      <c r="LPI131" s="5"/>
      <c r="LPJ131" s="5"/>
      <c r="LPK131" s="5"/>
      <c r="LPL131" s="5"/>
      <c r="LPM131" s="5"/>
      <c r="LPN131" s="5"/>
      <c r="LPO131" s="5"/>
      <c r="LPP131" s="5"/>
      <c r="LPQ131" s="5"/>
      <c r="LPR131" s="5"/>
      <c r="LPS131" s="5"/>
      <c r="LPT131" s="5"/>
      <c r="LPU131" s="5"/>
      <c r="LPV131" s="5"/>
      <c r="LPW131" s="5"/>
      <c r="LPX131" s="5"/>
      <c r="LPY131" s="5"/>
      <c r="LPZ131" s="5"/>
      <c r="LQA131" s="5"/>
      <c r="LQB131" s="5"/>
      <c r="LQC131" s="5"/>
      <c r="LQD131" s="5"/>
      <c r="LQE131" s="5"/>
      <c r="LQF131" s="5"/>
      <c r="LQG131" s="5"/>
      <c r="LQH131" s="5"/>
      <c r="LQI131" s="5"/>
      <c r="LQJ131" s="5"/>
      <c r="LQK131" s="5"/>
      <c r="LQL131" s="5"/>
      <c r="LQM131" s="5"/>
      <c r="LQN131" s="5"/>
      <c r="LQO131" s="5"/>
      <c r="LQP131" s="5"/>
      <c r="LQQ131" s="5"/>
      <c r="LQR131" s="5"/>
      <c r="LQS131" s="5"/>
      <c r="LQT131" s="5"/>
      <c r="LQU131" s="5"/>
      <c r="LQV131" s="5"/>
      <c r="LQW131" s="5"/>
      <c r="LQX131" s="5"/>
      <c r="LQY131" s="5"/>
      <c r="LQZ131" s="5"/>
      <c r="LRA131" s="5"/>
      <c r="LRB131" s="5"/>
      <c r="LRC131" s="5"/>
      <c r="LRD131" s="5"/>
      <c r="LRE131" s="5"/>
      <c r="LRF131" s="5"/>
      <c r="LRG131" s="5"/>
      <c r="LRH131" s="5"/>
      <c r="LRI131" s="5"/>
      <c r="LRJ131" s="5"/>
      <c r="LRK131" s="5"/>
      <c r="LRL131" s="5"/>
      <c r="LRM131" s="5"/>
      <c r="LRN131" s="5"/>
      <c r="LRO131" s="5"/>
      <c r="LRP131" s="5"/>
      <c r="LRQ131" s="5"/>
      <c r="LRR131" s="5"/>
      <c r="LRS131" s="5"/>
      <c r="LRT131" s="5"/>
      <c r="LRU131" s="5"/>
      <c r="LRV131" s="5"/>
      <c r="LRW131" s="5"/>
      <c r="LRX131" s="5"/>
      <c r="LRY131" s="5"/>
      <c r="LRZ131" s="5"/>
      <c r="LSA131" s="5"/>
      <c r="LSB131" s="5"/>
      <c r="LSC131" s="5"/>
      <c r="LSD131" s="5"/>
      <c r="LSE131" s="5"/>
      <c r="LSF131" s="5"/>
      <c r="LSG131" s="5"/>
      <c r="LSH131" s="5"/>
      <c r="LSI131" s="5"/>
      <c r="LSJ131" s="5"/>
      <c r="LSK131" s="5"/>
      <c r="LSL131" s="5"/>
      <c r="LSM131" s="5"/>
      <c r="LSN131" s="5"/>
      <c r="LSO131" s="5"/>
      <c r="LSP131" s="5"/>
      <c r="LSQ131" s="5"/>
      <c r="LSR131" s="5"/>
      <c r="LSS131" s="5"/>
      <c r="LST131" s="5"/>
      <c r="LSU131" s="5"/>
      <c r="LSV131" s="5"/>
      <c r="LSW131" s="5"/>
      <c r="LSX131" s="5"/>
      <c r="LSY131" s="5"/>
      <c r="LSZ131" s="5"/>
      <c r="LTA131" s="5"/>
      <c r="LTB131" s="5"/>
      <c r="LTC131" s="5"/>
      <c r="LTD131" s="5"/>
      <c r="LTE131" s="5"/>
      <c r="LTF131" s="5"/>
      <c r="LTG131" s="5"/>
      <c r="LTH131" s="5"/>
      <c r="LTI131" s="5"/>
      <c r="LTJ131" s="5"/>
      <c r="LTK131" s="5"/>
      <c r="LTL131" s="5"/>
      <c r="LTM131" s="5"/>
      <c r="LTN131" s="5"/>
      <c r="LTO131" s="5"/>
      <c r="LTP131" s="5"/>
      <c r="LTQ131" s="5"/>
      <c r="LTR131" s="5"/>
      <c r="LTS131" s="5"/>
      <c r="LTT131" s="5"/>
      <c r="LTU131" s="5"/>
      <c r="LTV131" s="5"/>
      <c r="LTW131" s="5"/>
      <c r="LTX131" s="5"/>
      <c r="LTY131" s="5"/>
      <c r="LTZ131" s="5"/>
      <c r="LUA131" s="5"/>
      <c r="LUB131" s="5"/>
      <c r="LUC131" s="5"/>
      <c r="LUD131" s="5"/>
      <c r="LUE131" s="5"/>
      <c r="LUF131" s="5"/>
      <c r="LUG131" s="5"/>
      <c r="LUH131" s="5"/>
      <c r="LUI131" s="5"/>
      <c r="LUJ131" s="5"/>
      <c r="LUK131" s="5"/>
      <c r="LUL131" s="5"/>
      <c r="LUM131" s="5"/>
      <c r="LUN131" s="5"/>
      <c r="LUO131" s="5"/>
      <c r="LUP131" s="5"/>
      <c r="LUQ131" s="5"/>
      <c r="LUR131" s="5"/>
      <c r="LUS131" s="5"/>
      <c r="LUT131" s="5"/>
      <c r="LUU131" s="5"/>
      <c r="LUV131" s="5"/>
      <c r="LUW131" s="5"/>
      <c r="LUX131" s="5"/>
      <c r="LUY131" s="5"/>
      <c r="LUZ131" s="5"/>
      <c r="LVA131" s="5"/>
      <c r="LVB131" s="5"/>
      <c r="LVC131" s="5"/>
      <c r="LVD131" s="5"/>
      <c r="LVE131" s="5"/>
      <c r="LVF131" s="5"/>
      <c r="LVG131" s="5"/>
      <c r="LVH131" s="5"/>
      <c r="LVI131" s="5"/>
      <c r="LVJ131" s="5"/>
      <c r="LVK131" s="5"/>
      <c r="LVL131" s="5"/>
      <c r="LVM131" s="5"/>
      <c r="LVN131" s="5"/>
      <c r="LVO131" s="5"/>
      <c r="LVP131" s="5"/>
      <c r="LVQ131" s="5"/>
      <c r="LVR131" s="5"/>
      <c r="LVS131" s="5"/>
      <c r="LVT131" s="5"/>
      <c r="LVU131" s="5"/>
      <c r="LVV131" s="5"/>
      <c r="LVW131" s="5"/>
      <c r="LVX131" s="5"/>
      <c r="LVY131" s="5"/>
      <c r="LVZ131" s="5"/>
      <c r="LWA131" s="5"/>
      <c r="LWB131" s="5"/>
      <c r="LWC131" s="5"/>
      <c r="LWD131" s="5"/>
      <c r="LWE131" s="5"/>
      <c r="LWF131" s="5"/>
      <c r="LWG131" s="5"/>
      <c r="LWH131" s="5"/>
      <c r="LWI131" s="5"/>
      <c r="LWJ131" s="5"/>
      <c r="LWK131" s="5"/>
      <c r="LWL131" s="5"/>
      <c r="LWM131" s="5"/>
      <c r="LWN131" s="5"/>
      <c r="LWO131" s="5"/>
      <c r="LWP131" s="5"/>
      <c r="LWQ131" s="5"/>
      <c r="LWR131" s="5"/>
      <c r="LWS131" s="5"/>
      <c r="LWT131" s="5"/>
      <c r="LWU131" s="5"/>
      <c r="LWV131" s="5"/>
      <c r="LWW131" s="5"/>
      <c r="LWX131" s="5"/>
      <c r="LWY131" s="5"/>
      <c r="LWZ131" s="5"/>
      <c r="LXA131" s="5"/>
      <c r="LXB131" s="5"/>
      <c r="LXC131" s="5"/>
      <c r="LXD131" s="5"/>
      <c r="LXE131" s="5"/>
      <c r="LXF131" s="5"/>
      <c r="LXG131" s="5"/>
      <c r="LXH131" s="5"/>
      <c r="LXI131" s="5"/>
      <c r="LXJ131" s="5"/>
      <c r="LXK131" s="5"/>
      <c r="LXL131" s="5"/>
      <c r="LXM131" s="5"/>
      <c r="LXN131" s="5"/>
      <c r="LXO131" s="5"/>
      <c r="LXP131" s="5"/>
      <c r="LXQ131" s="5"/>
      <c r="LXR131" s="5"/>
      <c r="LXS131" s="5"/>
      <c r="LXT131" s="5"/>
      <c r="LXU131" s="5"/>
      <c r="LXV131" s="5"/>
      <c r="LXW131" s="5"/>
      <c r="LXX131" s="5"/>
      <c r="LXY131" s="5"/>
      <c r="LXZ131" s="5"/>
      <c r="LYA131" s="5"/>
      <c r="LYB131" s="5"/>
      <c r="LYC131" s="5"/>
      <c r="LYD131" s="5"/>
      <c r="LYE131" s="5"/>
      <c r="LYF131" s="5"/>
      <c r="LYG131" s="5"/>
      <c r="LYH131" s="5"/>
      <c r="LYI131" s="5"/>
      <c r="LYJ131" s="5"/>
      <c r="LYK131" s="5"/>
      <c r="LYL131" s="5"/>
      <c r="LYM131" s="5"/>
      <c r="LYN131" s="5"/>
      <c r="LYO131" s="5"/>
      <c r="LYP131" s="5"/>
      <c r="LYQ131" s="5"/>
      <c r="LYR131" s="5"/>
      <c r="LYS131" s="5"/>
      <c r="LYT131" s="5"/>
      <c r="LYU131" s="5"/>
      <c r="LYV131" s="5"/>
      <c r="LYW131" s="5"/>
      <c r="LYX131" s="5"/>
      <c r="LYY131" s="5"/>
      <c r="LYZ131" s="5"/>
      <c r="LZA131" s="5"/>
      <c r="LZB131" s="5"/>
      <c r="LZC131" s="5"/>
      <c r="LZD131" s="5"/>
      <c r="LZE131" s="5"/>
      <c r="LZF131" s="5"/>
      <c r="LZG131" s="5"/>
      <c r="LZH131" s="5"/>
      <c r="LZI131" s="5"/>
      <c r="LZJ131" s="5"/>
      <c r="LZK131" s="5"/>
      <c r="LZL131" s="5"/>
      <c r="LZM131" s="5"/>
      <c r="LZN131" s="5"/>
      <c r="LZO131" s="5"/>
      <c r="LZP131" s="5"/>
      <c r="LZQ131" s="5"/>
      <c r="LZR131" s="5"/>
      <c r="LZS131" s="5"/>
      <c r="LZT131" s="5"/>
      <c r="LZU131" s="5"/>
      <c r="LZV131" s="5"/>
      <c r="LZW131" s="5"/>
      <c r="LZX131" s="5"/>
      <c r="LZY131" s="5"/>
      <c r="LZZ131" s="5"/>
      <c r="MAA131" s="5"/>
      <c r="MAB131" s="5"/>
      <c r="MAC131" s="5"/>
      <c r="MAD131" s="5"/>
      <c r="MAE131" s="5"/>
      <c r="MAF131" s="5"/>
      <c r="MAG131" s="5"/>
      <c r="MAH131" s="5"/>
      <c r="MAI131" s="5"/>
      <c r="MAJ131" s="5"/>
      <c r="MAK131" s="5"/>
      <c r="MAL131" s="5"/>
      <c r="MAM131" s="5"/>
      <c r="MAN131" s="5"/>
      <c r="MAO131" s="5"/>
      <c r="MAP131" s="5"/>
      <c r="MAQ131" s="5"/>
      <c r="MAR131" s="5"/>
      <c r="MAS131" s="5"/>
      <c r="MAT131" s="5"/>
      <c r="MAU131" s="5"/>
      <c r="MAV131" s="5"/>
      <c r="MAW131" s="5"/>
      <c r="MAX131" s="5"/>
      <c r="MAY131" s="5"/>
      <c r="MAZ131" s="5"/>
      <c r="MBA131" s="5"/>
      <c r="MBB131" s="5"/>
      <c r="MBC131" s="5"/>
      <c r="MBD131" s="5"/>
      <c r="MBE131" s="5"/>
      <c r="MBF131" s="5"/>
      <c r="MBG131" s="5"/>
      <c r="MBH131" s="5"/>
      <c r="MBI131" s="5"/>
      <c r="MBJ131" s="5"/>
      <c r="MBK131" s="5"/>
      <c r="MBL131" s="5"/>
      <c r="MBM131" s="5"/>
      <c r="MBN131" s="5"/>
      <c r="MBO131" s="5"/>
      <c r="MBP131" s="5"/>
      <c r="MBQ131" s="5"/>
      <c r="MBR131" s="5"/>
      <c r="MBS131" s="5"/>
      <c r="MBT131" s="5"/>
      <c r="MBU131" s="5"/>
      <c r="MBV131" s="5"/>
      <c r="MBW131" s="5"/>
      <c r="MBX131" s="5"/>
      <c r="MBY131" s="5"/>
      <c r="MBZ131" s="5"/>
      <c r="MCA131" s="5"/>
      <c r="MCB131" s="5"/>
      <c r="MCC131" s="5"/>
      <c r="MCD131" s="5"/>
      <c r="MCE131" s="5"/>
      <c r="MCF131" s="5"/>
      <c r="MCG131" s="5"/>
      <c r="MCH131" s="5"/>
      <c r="MCI131" s="5"/>
      <c r="MCJ131" s="5"/>
      <c r="MCK131" s="5"/>
      <c r="MCL131" s="5"/>
      <c r="MCM131" s="5"/>
      <c r="MCN131" s="5"/>
      <c r="MCO131" s="5"/>
      <c r="MCP131" s="5"/>
      <c r="MCQ131" s="5"/>
      <c r="MCR131" s="5"/>
      <c r="MCS131" s="5"/>
      <c r="MCT131" s="5"/>
      <c r="MCU131" s="5"/>
      <c r="MCV131" s="5"/>
      <c r="MCW131" s="5"/>
      <c r="MCX131" s="5"/>
      <c r="MCY131" s="5"/>
      <c r="MCZ131" s="5"/>
      <c r="MDA131" s="5"/>
      <c r="MDB131" s="5"/>
      <c r="MDC131" s="5"/>
      <c r="MDD131" s="5"/>
      <c r="MDE131" s="5"/>
      <c r="MDF131" s="5"/>
      <c r="MDG131" s="5"/>
      <c r="MDH131" s="5"/>
      <c r="MDI131" s="5"/>
      <c r="MDJ131" s="5"/>
      <c r="MDK131" s="5"/>
      <c r="MDL131" s="5"/>
      <c r="MDM131" s="5"/>
      <c r="MDN131" s="5"/>
      <c r="MDO131" s="5"/>
      <c r="MDP131" s="5"/>
      <c r="MDQ131" s="5"/>
      <c r="MDR131" s="5"/>
      <c r="MDS131" s="5"/>
      <c r="MDT131" s="5"/>
      <c r="MDU131" s="5"/>
      <c r="MDV131" s="5"/>
      <c r="MDW131" s="5"/>
      <c r="MDX131" s="5"/>
      <c r="MDY131" s="5"/>
      <c r="MDZ131" s="5"/>
      <c r="MEA131" s="5"/>
      <c r="MEB131" s="5"/>
      <c r="MEC131" s="5"/>
      <c r="MED131" s="5"/>
      <c r="MEE131" s="5"/>
      <c r="MEF131" s="5"/>
      <c r="MEG131" s="5"/>
      <c r="MEH131" s="5"/>
      <c r="MEI131" s="5"/>
      <c r="MEJ131" s="5"/>
      <c r="MEK131" s="5"/>
      <c r="MEL131" s="5"/>
      <c r="MEM131" s="5"/>
      <c r="MEN131" s="5"/>
      <c r="MEO131" s="5"/>
      <c r="MEP131" s="5"/>
      <c r="MEQ131" s="5"/>
      <c r="MER131" s="5"/>
      <c r="MES131" s="5"/>
      <c r="MET131" s="5"/>
      <c r="MEU131" s="5"/>
      <c r="MEV131" s="5"/>
      <c r="MEW131" s="5"/>
      <c r="MEX131" s="5"/>
      <c r="MEY131" s="5"/>
      <c r="MEZ131" s="5"/>
      <c r="MFA131" s="5"/>
      <c r="MFB131" s="5"/>
      <c r="MFC131" s="5"/>
      <c r="MFD131" s="5"/>
      <c r="MFE131" s="5"/>
      <c r="MFF131" s="5"/>
      <c r="MFG131" s="5"/>
      <c r="MFH131" s="5"/>
      <c r="MFI131" s="5"/>
      <c r="MFJ131" s="5"/>
      <c r="MFK131" s="5"/>
      <c r="MFL131" s="5"/>
      <c r="MFM131" s="5"/>
      <c r="MFN131" s="5"/>
      <c r="MFO131" s="5"/>
      <c r="MFP131" s="5"/>
      <c r="MFQ131" s="5"/>
      <c r="MFR131" s="5"/>
      <c r="MFS131" s="5"/>
      <c r="MFT131" s="5"/>
      <c r="MFU131" s="5"/>
      <c r="MFV131" s="5"/>
      <c r="MFW131" s="5"/>
      <c r="MFX131" s="5"/>
      <c r="MFY131" s="5"/>
      <c r="MFZ131" s="5"/>
      <c r="MGA131" s="5"/>
      <c r="MGB131" s="5"/>
      <c r="MGC131" s="5"/>
      <c r="MGD131" s="5"/>
      <c r="MGE131" s="5"/>
      <c r="MGF131" s="5"/>
      <c r="MGG131" s="5"/>
      <c r="MGH131" s="5"/>
      <c r="MGI131" s="5"/>
      <c r="MGJ131" s="5"/>
      <c r="MGK131" s="5"/>
      <c r="MGL131" s="5"/>
      <c r="MGM131" s="5"/>
      <c r="MGN131" s="5"/>
      <c r="MGO131" s="5"/>
      <c r="MGP131" s="5"/>
      <c r="MGQ131" s="5"/>
      <c r="MGR131" s="5"/>
      <c r="MGS131" s="5"/>
      <c r="MGT131" s="5"/>
      <c r="MGU131" s="5"/>
      <c r="MGV131" s="5"/>
      <c r="MGW131" s="5"/>
      <c r="MGX131" s="5"/>
      <c r="MGY131" s="5"/>
      <c r="MGZ131" s="5"/>
      <c r="MHA131" s="5"/>
      <c r="MHB131" s="5"/>
      <c r="MHC131" s="5"/>
      <c r="MHD131" s="5"/>
      <c r="MHE131" s="5"/>
      <c r="MHF131" s="5"/>
      <c r="MHG131" s="5"/>
      <c r="MHH131" s="5"/>
      <c r="MHI131" s="5"/>
      <c r="MHJ131" s="5"/>
      <c r="MHK131" s="5"/>
      <c r="MHL131" s="5"/>
      <c r="MHM131" s="5"/>
      <c r="MHN131" s="5"/>
      <c r="MHO131" s="5"/>
      <c r="MHP131" s="5"/>
      <c r="MHQ131" s="5"/>
      <c r="MHR131" s="5"/>
      <c r="MHS131" s="5"/>
      <c r="MHT131" s="5"/>
      <c r="MHU131" s="5"/>
      <c r="MHV131" s="5"/>
      <c r="MHW131" s="5"/>
      <c r="MHX131" s="5"/>
      <c r="MHY131" s="5"/>
      <c r="MHZ131" s="5"/>
      <c r="MIA131" s="5"/>
      <c r="MIB131" s="5"/>
      <c r="MIC131" s="5"/>
      <c r="MID131" s="5"/>
      <c r="MIE131" s="5"/>
      <c r="MIF131" s="5"/>
      <c r="MIG131" s="5"/>
      <c r="MIH131" s="5"/>
      <c r="MII131" s="5"/>
      <c r="MIJ131" s="5"/>
      <c r="MIK131" s="5"/>
      <c r="MIL131" s="5"/>
      <c r="MIM131" s="5"/>
      <c r="MIN131" s="5"/>
      <c r="MIO131" s="5"/>
      <c r="MIP131" s="5"/>
      <c r="MIQ131" s="5"/>
      <c r="MIR131" s="5"/>
      <c r="MIS131" s="5"/>
      <c r="MIT131" s="5"/>
      <c r="MIU131" s="5"/>
      <c r="MIV131" s="5"/>
      <c r="MIW131" s="5"/>
      <c r="MIX131" s="5"/>
      <c r="MIY131" s="5"/>
      <c r="MIZ131" s="5"/>
      <c r="MJA131" s="5"/>
      <c r="MJB131" s="5"/>
      <c r="MJC131" s="5"/>
      <c r="MJD131" s="5"/>
      <c r="MJE131" s="5"/>
      <c r="MJF131" s="5"/>
      <c r="MJG131" s="5"/>
      <c r="MJH131" s="5"/>
      <c r="MJI131" s="5"/>
      <c r="MJJ131" s="5"/>
      <c r="MJK131" s="5"/>
      <c r="MJL131" s="5"/>
      <c r="MJM131" s="5"/>
      <c r="MJN131" s="5"/>
      <c r="MJO131" s="5"/>
      <c r="MJP131" s="5"/>
      <c r="MJQ131" s="5"/>
      <c r="MJR131" s="5"/>
      <c r="MJS131" s="5"/>
      <c r="MJT131" s="5"/>
      <c r="MJU131" s="5"/>
      <c r="MJV131" s="5"/>
      <c r="MJW131" s="5"/>
      <c r="MJX131" s="5"/>
      <c r="MJY131" s="5"/>
      <c r="MJZ131" s="5"/>
      <c r="MKA131" s="5"/>
      <c r="MKB131" s="5"/>
      <c r="MKC131" s="5"/>
      <c r="MKD131" s="5"/>
      <c r="MKE131" s="5"/>
      <c r="MKF131" s="5"/>
      <c r="MKG131" s="5"/>
      <c r="MKH131" s="5"/>
      <c r="MKI131" s="5"/>
      <c r="MKJ131" s="5"/>
      <c r="MKK131" s="5"/>
      <c r="MKL131" s="5"/>
      <c r="MKM131" s="5"/>
      <c r="MKN131" s="5"/>
      <c r="MKO131" s="5"/>
      <c r="MKP131" s="5"/>
      <c r="MKQ131" s="5"/>
      <c r="MKR131" s="5"/>
      <c r="MKS131" s="5"/>
      <c r="MKT131" s="5"/>
      <c r="MKU131" s="5"/>
      <c r="MKV131" s="5"/>
      <c r="MKW131" s="5"/>
      <c r="MKX131" s="5"/>
      <c r="MKY131" s="5"/>
      <c r="MKZ131" s="5"/>
      <c r="MLA131" s="5"/>
      <c r="MLB131" s="5"/>
      <c r="MLC131" s="5"/>
      <c r="MLD131" s="5"/>
      <c r="MLE131" s="5"/>
      <c r="MLF131" s="5"/>
      <c r="MLG131" s="5"/>
      <c r="MLH131" s="5"/>
      <c r="MLI131" s="5"/>
      <c r="MLJ131" s="5"/>
      <c r="MLK131" s="5"/>
      <c r="MLL131" s="5"/>
      <c r="MLM131" s="5"/>
      <c r="MLN131" s="5"/>
      <c r="MLO131" s="5"/>
      <c r="MLP131" s="5"/>
      <c r="MLQ131" s="5"/>
      <c r="MLR131" s="5"/>
      <c r="MLS131" s="5"/>
      <c r="MLT131" s="5"/>
      <c r="MLU131" s="5"/>
      <c r="MLV131" s="5"/>
      <c r="MLW131" s="5"/>
      <c r="MLX131" s="5"/>
      <c r="MLY131" s="5"/>
      <c r="MLZ131" s="5"/>
      <c r="MMA131" s="5"/>
      <c r="MMB131" s="5"/>
      <c r="MMC131" s="5"/>
      <c r="MMD131" s="5"/>
      <c r="MME131" s="5"/>
      <c r="MMF131" s="5"/>
      <c r="MMG131" s="5"/>
      <c r="MMH131" s="5"/>
      <c r="MMI131" s="5"/>
      <c r="MMJ131" s="5"/>
      <c r="MMK131" s="5"/>
      <c r="MML131" s="5"/>
      <c r="MMM131" s="5"/>
      <c r="MMN131" s="5"/>
      <c r="MMO131" s="5"/>
      <c r="MMP131" s="5"/>
      <c r="MMQ131" s="5"/>
      <c r="MMR131" s="5"/>
      <c r="MMS131" s="5"/>
      <c r="MMT131" s="5"/>
      <c r="MMU131" s="5"/>
      <c r="MMV131" s="5"/>
      <c r="MMW131" s="5"/>
      <c r="MMX131" s="5"/>
      <c r="MMY131" s="5"/>
      <c r="MMZ131" s="5"/>
      <c r="MNA131" s="5"/>
      <c r="MNB131" s="5"/>
      <c r="MNC131" s="5"/>
      <c r="MND131" s="5"/>
      <c r="MNE131" s="5"/>
      <c r="MNF131" s="5"/>
      <c r="MNG131" s="5"/>
      <c r="MNH131" s="5"/>
      <c r="MNI131" s="5"/>
      <c r="MNJ131" s="5"/>
      <c r="MNK131" s="5"/>
      <c r="MNL131" s="5"/>
      <c r="MNM131" s="5"/>
      <c r="MNN131" s="5"/>
      <c r="MNO131" s="5"/>
      <c r="MNP131" s="5"/>
      <c r="MNQ131" s="5"/>
      <c r="MNR131" s="5"/>
      <c r="MNS131" s="5"/>
      <c r="MNT131" s="5"/>
      <c r="MNU131" s="5"/>
      <c r="MNV131" s="5"/>
      <c r="MNW131" s="5"/>
      <c r="MNX131" s="5"/>
      <c r="MNY131" s="5"/>
      <c r="MNZ131" s="5"/>
      <c r="MOA131" s="5"/>
      <c r="MOB131" s="5"/>
      <c r="MOC131" s="5"/>
      <c r="MOD131" s="5"/>
      <c r="MOE131" s="5"/>
      <c r="MOF131" s="5"/>
      <c r="MOG131" s="5"/>
      <c r="MOH131" s="5"/>
      <c r="MOI131" s="5"/>
      <c r="MOJ131" s="5"/>
      <c r="MOK131" s="5"/>
      <c r="MOL131" s="5"/>
      <c r="MOM131" s="5"/>
      <c r="MON131" s="5"/>
      <c r="MOO131" s="5"/>
      <c r="MOP131" s="5"/>
      <c r="MOQ131" s="5"/>
      <c r="MOR131" s="5"/>
      <c r="MOS131" s="5"/>
      <c r="MOT131" s="5"/>
      <c r="MOU131" s="5"/>
      <c r="MOV131" s="5"/>
      <c r="MOW131" s="5"/>
      <c r="MOX131" s="5"/>
      <c r="MOY131" s="5"/>
      <c r="MOZ131" s="5"/>
      <c r="MPA131" s="5"/>
      <c r="MPB131" s="5"/>
      <c r="MPC131" s="5"/>
      <c r="MPD131" s="5"/>
      <c r="MPE131" s="5"/>
      <c r="MPF131" s="5"/>
      <c r="MPG131" s="5"/>
      <c r="MPH131" s="5"/>
      <c r="MPI131" s="5"/>
      <c r="MPJ131" s="5"/>
      <c r="MPK131" s="5"/>
      <c r="MPL131" s="5"/>
      <c r="MPM131" s="5"/>
      <c r="MPN131" s="5"/>
      <c r="MPO131" s="5"/>
      <c r="MPP131" s="5"/>
      <c r="MPQ131" s="5"/>
      <c r="MPR131" s="5"/>
      <c r="MPS131" s="5"/>
      <c r="MPT131" s="5"/>
      <c r="MPU131" s="5"/>
      <c r="MPV131" s="5"/>
      <c r="MPW131" s="5"/>
      <c r="MPX131" s="5"/>
      <c r="MPY131" s="5"/>
      <c r="MPZ131" s="5"/>
      <c r="MQA131" s="5"/>
      <c r="MQB131" s="5"/>
      <c r="MQC131" s="5"/>
      <c r="MQD131" s="5"/>
      <c r="MQE131" s="5"/>
      <c r="MQF131" s="5"/>
      <c r="MQG131" s="5"/>
      <c r="MQH131" s="5"/>
      <c r="MQI131" s="5"/>
      <c r="MQJ131" s="5"/>
      <c r="MQK131" s="5"/>
      <c r="MQL131" s="5"/>
      <c r="MQM131" s="5"/>
      <c r="MQN131" s="5"/>
      <c r="MQO131" s="5"/>
      <c r="MQP131" s="5"/>
      <c r="MQQ131" s="5"/>
      <c r="MQR131" s="5"/>
      <c r="MQS131" s="5"/>
      <c r="MQT131" s="5"/>
      <c r="MQU131" s="5"/>
      <c r="MQV131" s="5"/>
      <c r="MQW131" s="5"/>
      <c r="MQX131" s="5"/>
      <c r="MQY131" s="5"/>
      <c r="MQZ131" s="5"/>
      <c r="MRA131" s="5"/>
      <c r="MRB131" s="5"/>
      <c r="MRC131" s="5"/>
      <c r="MRD131" s="5"/>
      <c r="MRE131" s="5"/>
      <c r="MRF131" s="5"/>
      <c r="MRG131" s="5"/>
      <c r="MRH131" s="5"/>
      <c r="MRI131" s="5"/>
      <c r="MRJ131" s="5"/>
      <c r="MRK131" s="5"/>
      <c r="MRL131" s="5"/>
      <c r="MRM131" s="5"/>
      <c r="MRN131" s="5"/>
      <c r="MRO131" s="5"/>
      <c r="MRP131" s="5"/>
      <c r="MRQ131" s="5"/>
      <c r="MRR131" s="5"/>
      <c r="MRS131" s="5"/>
      <c r="MRT131" s="5"/>
      <c r="MRU131" s="5"/>
      <c r="MRV131" s="5"/>
      <c r="MRW131" s="5"/>
      <c r="MRX131" s="5"/>
      <c r="MRY131" s="5"/>
      <c r="MRZ131" s="5"/>
      <c r="MSA131" s="5"/>
      <c r="MSB131" s="5"/>
      <c r="MSC131" s="5"/>
      <c r="MSD131" s="5"/>
      <c r="MSE131" s="5"/>
      <c r="MSF131" s="5"/>
      <c r="MSG131" s="5"/>
      <c r="MSH131" s="5"/>
      <c r="MSI131" s="5"/>
      <c r="MSJ131" s="5"/>
      <c r="MSK131" s="5"/>
      <c r="MSL131" s="5"/>
      <c r="MSM131" s="5"/>
      <c r="MSN131" s="5"/>
      <c r="MSO131" s="5"/>
      <c r="MSP131" s="5"/>
      <c r="MSQ131" s="5"/>
      <c r="MSR131" s="5"/>
      <c r="MSS131" s="5"/>
      <c r="MST131" s="5"/>
      <c r="MSU131" s="5"/>
      <c r="MSV131" s="5"/>
      <c r="MSW131" s="5"/>
      <c r="MSX131" s="5"/>
      <c r="MSY131" s="5"/>
      <c r="MSZ131" s="5"/>
      <c r="MTA131" s="5"/>
      <c r="MTB131" s="5"/>
      <c r="MTC131" s="5"/>
      <c r="MTD131" s="5"/>
      <c r="MTE131" s="5"/>
      <c r="MTF131" s="5"/>
      <c r="MTG131" s="5"/>
      <c r="MTH131" s="5"/>
      <c r="MTI131" s="5"/>
      <c r="MTJ131" s="5"/>
      <c r="MTK131" s="5"/>
      <c r="MTL131" s="5"/>
      <c r="MTM131" s="5"/>
      <c r="MTN131" s="5"/>
      <c r="MTO131" s="5"/>
      <c r="MTP131" s="5"/>
      <c r="MTQ131" s="5"/>
      <c r="MTR131" s="5"/>
      <c r="MTS131" s="5"/>
      <c r="MTT131" s="5"/>
      <c r="MTU131" s="5"/>
      <c r="MTV131" s="5"/>
      <c r="MTW131" s="5"/>
      <c r="MTX131" s="5"/>
      <c r="MTY131" s="5"/>
      <c r="MTZ131" s="5"/>
      <c r="MUA131" s="5"/>
      <c r="MUB131" s="5"/>
      <c r="MUC131" s="5"/>
      <c r="MUD131" s="5"/>
      <c r="MUE131" s="5"/>
      <c r="MUF131" s="5"/>
      <c r="MUG131" s="5"/>
      <c r="MUH131" s="5"/>
      <c r="MUI131" s="5"/>
      <c r="MUJ131" s="5"/>
      <c r="MUK131" s="5"/>
      <c r="MUL131" s="5"/>
      <c r="MUM131" s="5"/>
      <c r="MUN131" s="5"/>
      <c r="MUO131" s="5"/>
      <c r="MUP131" s="5"/>
      <c r="MUQ131" s="5"/>
      <c r="MUR131" s="5"/>
      <c r="MUS131" s="5"/>
      <c r="MUT131" s="5"/>
      <c r="MUU131" s="5"/>
      <c r="MUV131" s="5"/>
      <c r="MUW131" s="5"/>
      <c r="MUX131" s="5"/>
      <c r="MUY131" s="5"/>
      <c r="MUZ131" s="5"/>
      <c r="MVA131" s="5"/>
      <c r="MVB131" s="5"/>
      <c r="MVC131" s="5"/>
      <c r="MVD131" s="5"/>
      <c r="MVE131" s="5"/>
      <c r="MVF131" s="5"/>
      <c r="MVG131" s="5"/>
      <c r="MVH131" s="5"/>
      <c r="MVI131" s="5"/>
      <c r="MVJ131" s="5"/>
      <c r="MVK131" s="5"/>
      <c r="MVL131" s="5"/>
      <c r="MVM131" s="5"/>
      <c r="MVN131" s="5"/>
      <c r="MVO131" s="5"/>
      <c r="MVP131" s="5"/>
      <c r="MVQ131" s="5"/>
      <c r="MVR131" s="5"/>
      <c r="MVS131" s="5"/>
      <c r="MVT131" s="5"/>
      <c r="MVU131" s="5"/>
      <c r="MVV131" s="5"/>
      <c r="MVW131" s="5"/>
      <c r="MVX131" s="5"/>
      <c r="MVY131" s="5"/>
      <c r="MVZ131" s="5"/>
      <c r="MWA131" s="5"/>
      <c r="MWB131" s="5"/>
      <c r="MWC131" s="5"/>
      <c r="MWD131" s="5"/>
      <c r="MWE131" s="5"/>
      <c r="MWF131" s="5"/>
      <c r="MWG131" s="5"/>
      <c r="MWH131" s="5"/>
      <c r="MWI131" s="5"/>
      <c r="MWJ131" s="5"/>
      <c r="MWK131" s="5"/>
      <c r="MWL131" s="5"/>
      <c r="MWM131" s="5"/>
      <c r="MWN131" s="5"/>
      <c r="MWO131" s="5"/>
      <c r="MWP131" s="5"/>
      <c r="MWQ131" s="5"/>
      <c r="MWR131" s="5"/>
      <c r="MWS131" s="5"/>
      <c r="MWT131" s="5"/>
      <c r="MWU131" s="5"/>
      <c r="MWV131" s="5"/>
      <c r="MWW131" s="5"/>
      <c r="MWX131" s="5"/>
      <c r="MWY131" s="5"/>
      <c r="MWZ131" s="5"/>
      <c r="MXA131" s="5"/>
      <c r="MXB131" s="5"/>
      <c r="MXC131" s="5"/>
      <c r="MXD131" s="5"/>
      <c r="MXE131" s="5"/>
      <c r="MXF131" s="5"/>
      <c r="MXG131" s="5"/>
      <c r="MXH131" s="5"/>
      <c r="MXI131" s="5"/>
      <c r="MXJ131" s="5"/>
      <c r="MXK131" s="5"/>
      <c r="MXL131" s="5"/>
      <c r="MXM131" s="5"/>
      <c r="MXN131" s="5"/>
      <c r="MXO131" s="5"/>
      <c r="MXP131" s="5"/>
      <c r="MXQ131" s="5"/>
      <c r="MXR131" s="5"/>
      <c r="MXS131" s="5"/>
      <c r="MXT131" s="5"/>
      <c r="MXU131" s="5"/>
      <c r="MXV131" s="5"/>
      <c r="MXW131" s="5"/>
      <c r="MXX131" s="5"/>
      <c r="MXY131" s="5"/>
      <c r="MXZ131" s="5"/>
      <c r="MYA131" s="5"/>
      <c r="MYB131" s="5"/>
      <c r="MYC131" s="5"/>
      <c r="MYD131" s="5"/>
      <c r="MYE131" s="5"/>
      <c r="MYF131" s="5"/>
      <c r="MYG131" s="5"/>
      <c r="MYH131" s="5"/>
      <c r="MYI131" s="5"/>
      <c r="MYJ131" s="5"/>
      <c r="MYK131" s="5"/>
      <c r="MYL131" s="5"/>
      <c r="MYM131" s="5"/>
      <c r="MYN131" s="5"/>
      <c r="MYO131" s="5"/>
      <c r="MYP131" s="5"/>
      <c r="MYQ131" s="5"/>
      <c r="MYR131" s="5"/>
      <c r="MYS131" s="5"/>
      <c r="MYT131" s="5"/>
      <c r="MYU131" s="5"/>
      <c r="MYV131" s="5"/>
      <c r="MYW131" s="5"/>
      <c r="MYX131" s="5"/>
      <c r="MYY131" s="5"/>
      <c r="MYZ131" s="5"/>
      <c r="MZA131" s="5"/>
      <c r="MZB131" s="5"/>
      <c r="MZC131" s="5"/>
      <c r="MZD131" s="5"/>
      <c r="MZE131" s="5"/>
      <c r="MZF131" s="5"/>
      <c r="MZG131" s="5"/>
      <c r="MZH131" s="5"/>
      <c r="MZI131" s="5"/>
      <c r="MZJ131" s="5"/>
      <c r="MZK131" s="5"/>
      <c r="MZL131" s="5"/>
      <c r="MZM131" s="5"/>
      <c r="MZN131" s="5"/>
      <c r="MZO131" s="5"/>
      <c r="MZP131" s="5"/>
      <c r="MZQ131" s="5"/>
      <c r="MZR131" s="5"/>
      <c r="MZS131" s="5"/>
      <c r="MZT131" s="5"/>
      <c r="MZU131" s="5"/>
      <c r="MZV131" s="5"/>
      <c r="MZW131" s="5"/>
      <c r="MZX131" s="5"/>
      <c r="MZY131" s="5"/>
      <c r="MZZ131" s="5"/>
      <c r="NAA131" s="5"/>
      <c r="NAB131" s="5"/>
      <c r="NAC131" s="5"/>
      <c r="NAD131" s="5"/>
      <c r="NAE131" s="5"/>
      <c r="NAF131" s="5"/>
      <c r="NAG131" s="5"/>
      <c r="NAH131" s="5"/>
      <c r="NAI131" s="5"/>
      <c r="NAJ131" s="5"/>
      <c r="NAK131" s="5"/>
      <c r="NAL131" s="5"/>
      <c r="NAM131" s="5"/>
      <c r="NAN131" s="5"/>
      <c r="NAO131" s="5"/>
      <c r="NAP131" s="5"/>
      <c r="NAQ131" s="5"/>
      <c r="NAR131" s="5"/>
      <c r="NAS131" s="5"/>
      <c r="NAT131" s="5"/>
      <c r="NAU131" s="5"/>
      <c r="NAV131" s="5"/>
      <c r="NAW131" s="5"/>
      <c r="NAX131" s="5"/>
      <c r="NAY131" s="5"/>
      <c r="NAZ131" s="5"/>
      <c r="NBA131" s="5"/>
      <c r="NBB131" s="5"/>
      <c r="NBC131" s="5"/>
      <c r="NBD131" s="5"/>
      <c r="NBE131" s="5"/>
      <c r="NBF131" s="5"/>
      <c r="NBG131" s="5"/>
      <c r="NBH131" s="5"/>
      <c r="NBI131" s="5"/>
      <c r="NBJ131" s="5"/>
      <c r="NBK131" s="5"/>
      <c r="NBL131" s="5"/>
      <c r="NBM131" s="5"/>
      <c r="NBN131" s="5"/>
      <c r="NBO131" s="5"/>
      <c r="NBP131" s="5"/>
      <c r="NBQ131" s="5"/>
      <c r="NBR131" s="5"/>
      <c r="NBS131" s="5"/>
      <c r="NBT131" s="5"/>
      <c r="NBU131" s="5"/>
      <c r="NBV131" s="5"/>
      <c r="NBW131" s="5"/>
      <c r="NBX131" s="5"/>
      <c r="NBY131" s="5"/>
      <c r="NBZ131" s="5"/>
      <c r="NCA131" s="5"/>
      <c r="NCB131" s="5"/>
      <c r="NCC131" s="5"/>
      <c r="NCD131" s="5"/>
      <c r="NCE131" s="5"/>
      <c r="NCF131" s="5"/>
      <c r="NCG131" s="5"/>
      <c r="NCH131" s="5"/>
      <c r="NCI131" s="5"/>
      <c r="NCJ131" s="5"/>
      <c r="NCK131" s="5"/>
      <c r="NCL131" s="5"/>
      <c r="NCM131" s="5"/>
      <c r="NCN131" s="5"/>
      <c r="NCO131" s="5"/>
      <c r="NCP131" s="5"/>
      <c r="NCQ131" s="5"/>
      <c r="NCR131" s="5"/>
      <c r="NCS131" s="5"/>
      <c r="NCT131" s="5"/>
      <c r="NCU131" s="5"/>
      <c r="NCV131" s="5"/>
      <c r="NCW131" s="5"/>
      <c r="NCX131" s="5"/>
      <c r="NCY131" s="5"/>
      <c r="NCZ131" s="5"/>
      <c r="NDA131" s="5"/>
      <c r="NDB131" s="5"/>
      <c r="NDC131" s="5"/>
      <c r="NDD131" s="5"/>
      <c r="NDE131" s="5"/>
      <c r="NDF131" s="5"/>
      <c r="NDG131" s="5"/>
      <c r="NDH131" s="5"/>
      <c r="NDI131" s="5"/>
      <c r="NDJ131" s="5"/>
      <c r="NDK131" s="5"/>
      <c r="NDL131" s="5"/>
      <c r="NDM131" s="5"/>
      <c r="NDN131" s="5"/>
      <c r="NDO131" s="5"/>
      <c r="NDP131" s="5"/>
      <c r="NDQ131" s="5"/>
      <c r="NDR131" s="5"/>
      <c r="NDS131" s="5"/>
      <c r="NDT131" s="5"/>
      <c r="NDU131" s="5"/>
      <c r="NDV131" s="5"/>
      <c r="NDW131" s="5"/>
      <c r="NDX131" s="5"/>
      <c r="NDY131" s="5"/>
      <c r="NDZ131" s="5"/>
      <c r="NEA131" s="5"/>
      <c r="NEB131" s="5"/>
      <c r="NEC131" s="5"/>
      <c r="NED131" s="5"/>
      <c r="NEE131" s="5"/>
      <c r="NEF131" s="5"/>
      <c r="NEG131" s="5"/>
      <c r="NEH131" s="5"/>
      <c r="NEI131" s="5"/>
      <c r="NEJ131" s="5"/>
      <c r="NEK131" s="5"/>
      <c r="NEL131" s="5"/>
      <c r="NEM131" s="5"/>
      <c r="NEN131" s="5"/>
      <c r="NEO131" s="5"/>
      <c r="NEP131" s="5"/>
      <c r="NEQ131" s="5"/>
      <c r="NER131" s="5"/>
      <c r="NES131" s="5"/>
      <c r="NET131" s="5"/>
      <c r="NEU131" s="5"/>
      <c r="NEV131" s="5"/>
      <c r="NEW131" s="5"/>
      <c r="NEX131" s="5"/>
      <c r="NEY131" s="5"/>
      <c r="NEZ131" s="5"/>
      <c r="NFA131" s="5"/>
      <c r="NFB131" s="5"/>
      <c r="NFC131" s="5"/>
      <c r="NFD131" s="5"/>
      <c r="NFE131" s="5"/>
      <c r="NFF131" s="5"/>
      <c r="NFG131" s="5"/>
      <c r="NFH131" s="5"/>
      <c r="NFI131" s="5"/>
      <c r="NFJ131" s="5"/>
      <c r="NFK131" s="5"/>
      <c r="NFL131" s="5"/>
      <c r="NFM131" s="5"/>
      <c r="NFN131" s="5"/>
      <c r="NFO131" s="5"/>
      <c r="NFP131" s="5"/>
      <c r="NFQ131" s="5"/>
      <c r="NFR131" s="5"/>
      <c r="NFS131" s="5"/>
      <c r="NFT131" s="5"/>
      <c r="NFU131" s="5"/>
      <c r="NFV131" s="5"/>
      <c r="NFW131" s="5"/>
      <c r="NFX131" s="5"/>
      <c r="NFY131" s="5"/>
      <c r="NFZ131" s="5"/>
      <c r="NGA131" s="5"/>
      <c r="NGB131" s="5"/>
      <c r="NGC131" s="5"/>
      <c r="NGD131" s="5"/>
      <c r="NGE131" s="5"/>
      <c r="NGF131" s="5"/>
      <c r="NGG131" s="5"/>
      <c r="NGH131" s="5"/>
      <c r="NGI131" s="5"/>
      <c r="NGJ131" s="5"/>
      <c r="NGK131" s="5"/>
      <c r="NGL131" s="5"/>
      <c r="NGM131" s="5"/>
      <c r="NGN131" s="5"/>
      <c r="NGO131" s="5"/>
      <c r="NGP131" s="5"/>
      <c r="NGQ131" s="5"/>
      <c r="NGR131" s="5"/>
      <c r="NGS131" s="5"/>
      <c r="NGT131" s="5"/>
      <c r="NGU131" s="5"/>
      <c r="NGV131" s="5"/>
      <c r="NGW131" s="5"/>
      <c r="NGX131" s="5"/>
      <c r="NGY131" s="5"/>
      <c r="NGZ131" s="5"/>
      <c r="NHA131" s="5"/>
      <c r="NHB131" s="5"/>
      <c r="NHC131" s="5"/>
      <c r="NHD131" s="5"/>
      <c r="NHE131" s="5"/>
      <c r="NHF131" s="5"/>
      <c r="NHG131" s="5"/>
      <c r="NHH131" s="5"/>
      <c r="NHI131" s="5"/>
      <c r="NHJ131" s="5"/>
      <c r="NHK131" s="5"/>
      <c r="NHL131" s="5"/>
      <c r="NHM131" s="5"/>
      <c r="NHN131" s="5"/>
      <c r="NHO131" s="5"/>
      <c r="NHP131" s="5"/>
      <c r="NHQ131" s="5"/>
      <c r="NHR131" s="5"/>
      <c r="NHS131" s="5"/>
      <c r="NHT131" s="5"/>
      <c r="NHU131" s="5"/>
      <c r="NHV131" s="5"/>
      <c r="NHW131" s="5"/>
      <c r="NHX131" s="5"/>
      <c r="NHY131" s="5"/>
      <c r="NHZ131" s="5"/>
      <c r="NIA131" s="5"/>
      <c r="NIB131" s="5"/>
      <c r="NIC131" s="5"/>
      <c r="NID131" s="5"/>
      <c r="NIE131" s="5"/>
      <c r="NIF131" s="5"/>
      <c r="NIG131" s="5"/>
      <c r="NIH131" s="5"/>
      <c r="NII131" s="5"/>
      <c r="NIJ131" s="5"/>
      <c r="NIK131" s="5"/>
      <c r="NIL131" s="5"/>
      <c r="NIM131" s="5"/>
      <c r="NIN131" s="5"/>
      <c r="NIO131" s="5"/>
      <c r="NIP131" s="5"/>
      <c r="NIQ131" s="5"/>
      <c r="NIR131" s="5"/>
      <c r="NIS131" s="5"/>
      <c r="NIT131" s="5"/>
      <c r="NIU131" s="5"/>
      <c r="NIV131" s="5"/>
      <c r="NIW131" s="5"/>
      <c r="NIX131" s="5"/>
      <c r="NIY131" s="5"/>
      <c r="NIZ131" s="5"/>
      <c r="NJA131" s="5"/>
      <c r="NJB131" s="5"/>
      <c r="NJC131" s="5"/>
      <c r="NJD131" s="5"/>
      <c r="NJE131" s="5"/>
      <c r="NJF131" s="5"/>
      <c r="NJG131" s="5"/>
      <c r="NJH131" s="5"/>
      <c r="NJI131" s="5"/>
      <c r="NJJ131" s="5"/>
      <c r="NJK131" s="5"/>
      <c r="NJL131" s="5"/>
      <c r="NJM131" s="5"/>
      <c r="NJN131" s="5"/>
      <c r="NJO131" s="5"/>
      <c r="NJP131" s="5"/>
      <c r="NJQ131" s="5"/>
      <c r="NJR131" s="5"/>
      <c r="NJS131" s="5"/>
      <c r="NJT131" s="5"/>
      <c r="NJU131" s="5"/>
      <c r="NJV131" s="5"/>
      <c r="NJW131" s="5"/>
      <c r="NJX131" s="5"/>
      <c r="NJY131" s="5"/>
      <c r="NJZ131" s="5"/>
      <c r="NKA131" s="5"/>
      <c r="NKB131" s="5"/>
      <c r="NKC131" s="5"/>
      <c r="NKD131" s="5"/>
      <c r="NKE131" s="5"/>
      <c r="NKF131" s="5"/>
      <c r="NKG131" s="5"/>
      <c r="NKH131" s="5"/>
      <c r="NKI131" s="5"/>
      <c r="NKJ131" s="5"/>
      <c r="NKK131" s="5"/>
      <c r="NKL131" s="5"/>
      <c r="NKM131" s="5"/>
      <c r="NKN131" s="5"/>
      <c r="NKO131" s="5"/>
      <c r="NKP131" s="5"/>
      <c r="NKQ131" s="5"/>
      <c r="NKR131" s="5"/>
      <c r="NKS131" s="5"/>
      <c r="NKT131" s="5"/>
      <c r="NKU131" s="5"/>
      <c r="NKV131" s="5"/>
      <c r="NKW131" s="5"/>
      <c r="NKX131" s="5"/>
      <c r="NKY131" s="5"/>
      <c r="NKZ131" s="5"/>
      <c r="NLA131" s="5"/>
      <c r="NLB131" s="5"/>
      <c r="NLC131" s="5"/>
      <c r="NLD131" s="5"/>
      <c r="NLE131" s="5"/>
      <c r="NLF131" s="5"/>
      <c r="NLG131" s="5"/>
      <c r="NLH131" s="5"/>
      <c r="NLI131" s="5"/>
      <c r="NLJ131" s="5"/>
      <c r="NLK131" s="5"/>
      <c r="NLL131" s="5"/>
      <c r="NLM131" s="5"/>
      <c r="NLN131" s="5"/>
      <c r="NLO131" s="5"/>
      <c r="NLP131" s="5"/>
      <c r="NLQ131" s="5"/>
      <c r="NLR131" s="5"/>
      <c r="NLS131" s="5"/>
      <c r="NLT131" s="5"/>
      <c r="NLU131" s="5"/>
      <c r="NLV131" s="5"/>
      <c r="NLW131" s="5"/>
      <c r="NLX131" s="5"/>
      <c r="NLY131" s="5"/>
      <c r="NLZ131" s="5"/>
      <c r="NMA131" s="5"/>
      <c r="NMB131" s="5"/>
      <c r="NMC131" s="5"/>
      <c r="NMD131" s="5"/>
      <c r="NME131" s="5"/>
      <c r="NMF131" s="5"/>
      <c r="NMG131" s="5"/>
      <c r="NMH131" s="5"/>
      <c r="NMI131" s="5"/>
      <c r="NMJ131" s="5"/>
      <c r="NMK131" s="5"/>
      <c r="NML131" s="5"/>
      <c r="NMM131" s="5"/>
      <c r="NMN131" s="5"/>
      <c r="NMO131" s="5"/>
      <c r="NMP131" s="5"/>
      <c r="NMQ131" s="5"/>
      <c r="NMR131" s="5"/>
      <c r="NMS131" s="5"/>
      <c r="NMT131" s="5"/>
      <c r="NMU131" s="5"/>
      <c r="NMV131" s="5"/>
      <c r="NMW131" s="5"/>
      <c r="NMX131" s="5"/>
      <c r="NMY131" s="5"/>
      <c r="NMZ131" s="5"/>
      <c r="NNA131" s="5"/>
      <c r="NNB131" s="5"/>
      <c r="NNC131" s="5"/>
      <c r="NND131" s="5"/>
      <c r="NNE131" s="5"/>
      <c r="NNF131" s="5"/>
      <c r="NNG131" s="5"/>
      <c r="NNH131" s="5"/>
      <c r="NNI131" s="5"/>
      <c r="NNJ131" s="5"/>
      <c r="NNK131" s="5"/>
      <c r="NNL131" s="5"/>
      <c r="NNM131" s="5"/>
      <c r="NNN131" s="5"/>
      <c r="NNO131" s="5"/>
      <c r="NNP131" s="5"/>
      <c r="NNQ131" s="5"/>
      <c r="NNR131" s="5"/>
      <c r="NNS131" s="5"/>
      <c r="NNT131" s="5"/>
      <c r="NNU131" s="5"/>
      <c r="NNV131" s="5"/>
      <c r="NNW131" s="5"/>
      <c r="NNX131" s="5"/>
      <c r="NNY131" s="5"/>
      <c r="NNZ131" s="5"/>
      <c r="NOA131" s="5"/>
      <c r="NOB131" s="5"/>
      <c r="NOC131" s="5"/>
      <c r="NOD131" s="5"/>
      <c r="NOE131" s="5"/>
      <c r="NOF131" s="5"/>
      <c r="NOG131" s="5"/>
      <c r="NOH131" s="5"/>
      <c r="NOI131" s="5"/>
      <c r="NOJ131" s="5"/>
      <c r="NOK131" s="5"/>
      <c r="NOL131" s="5"/>
      <c r="NOM131" s="5"/>
      <c r="NON131" s="5"/>
      <c r="NOO131" s="5"/>
      <c r="NOP131" s="5"/>
      <c r="NOQ131" s="5"/>
      <c r="NOR131" s="5"/>
      <c r="NOS131" s="5"/>
      <c r="NOT131" s="5"/>
      <c r="NOU131" s="5"/>
      <c r="NOV131" s="5"/>
      <c r="NOW131" s="5"/>
      <c r="NOX131" s="5"/>
      <c r="NOY131" s="5"/>
      <c r="NOZ131" s="5"/>
      <c r="NPA131" s="5"/>
      <c r="NPB131" s="5"/>
      <c r="NPC131" s="5"/>
      <c r="NPD131" s="5"/>
      <c r="NPE131" s="5"/>
      <c r="NPF131" s="5"/>
      <c r="NPG131" s="5"/>
      <c r="NPH131" s="5"/>
      <c r="NPI131" s="5"/>
      <c r="NPJ131" s="5"/>
      <c r="NPK131" s="5"/>
      <c r="NPL131" s="5"/>
      <c r="NPM131" s="5"/>
      <c r="NPN131" s="5"/>
      <c r="NPO131" s="5"/>
      <c r="NPP131" s="5"/>
      <c r="NPQ131" s="5"/>
      <c r="NPR131" s="5"/>
      <c r="NPS131" s="5"/>
      <c r="NPT131" s="5"/>
      <c r="NPU131" s="5"/>
      <c r="NPV131" s="5"/>
      <c r="NPW131" s="5"/>
      <c r="NPX131" s="5"/>
      <c r="NPY131" s="5"/>
      <c r="NPZ131" s="5"/>
      <c r="NQA131" s="5"/>
      <c r="NQB131" s="5"/>
      <c r="NQC131" s="5"/>
      <c r="NQD131" s="5"/>
      <c r="NQE131" s="5"/>
      <c r="NQF131" s="5"/>
      <c r="NQG131" s="5"/>
      <c r="NQH131" s="5"/>
      <c r="NQI131" s="5"/>
      <c r="NQJ131" s="5"/>
      <c r="NQK131" s="5"/>
      <c r="NQL131" s="5"/>
      <c r="NQM131" s="5"/>
      <c r="NQN131" s="5"/>
      <c r="NQO131" s="5"/>
      <c r="NQP131" s="5"/>
      <c r="NQQ131" s="5"/>
      <c r="NQR131" s="5"/>
      <c r="NQS131" s="5"/>
      <c r="NQT131" s="5"/>
      <c r="NQU131" s="5"/>
      <c r="NQV131" s="5"/>
      <c r="NQW131" s="5"/>
      <c r="NQX131" s="5"/>
      <c r="NQY131" s="5"/>
      <c r="NQZ131" s="5"/>
      <c r="NRA131" s="5"/>
      <c r="NRB131" s="5"/>
      <c r="NRC131" s="5"/>
      <c r="NRD131" s="5"/>
      <c r="NRE131" s="5"/>
      <c r="NRF131" s="5"/>
      <c r="NRG131" s="5"/>
      <c r="NRH131" s="5"/>
      <c r="NRI131" s="5"/>
      <c r="NRJ131" s="5"/>
      <c r="NRK131" s="5"/>
      <c r="NRL131" s="5"/>
      <c r="NRM131" s="5"/>
      <c r="NRN131" s="5"/>
      <c r="NRO131" s="5"/>
      <c r="NRP131" s="5"/>
      <c r="NRQ131" s="5"/>
      <c r="NRR131" s="5"/>
      <c r="NRS131" s="5"/>
      <c r="NRT131" s="5"/>
      <c r="NRU131" s="5"/>
      <c r="NRV131" s="5"/>
      <c r="NRW131" s="5"/>
      <c r="NRX131" s="5"/>
      <c r="NRY131" s="5"/>
      <c r="NRZ131" s="5"/>
      <c r="NSA131" s="5"/>
      <c r="NSB131" s="5"/>
      <c r="NSC131" s="5"/>
      <c r="NSD131" s="5"/>
      <c r="NSE131" s="5"/>
      <c r="NSF131" s="5"/>
      <c r="NSG131" s="5"/>
      <c r="NSH131" s="5"/>
      <c r="NSI131" s="5"/>
      <c r="NSJ131" s="5"/>
      <c r="NSK131" s="5"/>
      <c r="NSL131" s="5"/>
      <c r="NSM131" s="5"/>
      <c r="NSN131" s="5"/>
      <c r="NSO131" s="5"/>
      <c r="NSP131" s="5"/>
      <c r="NSQ131" s="5"/>
      <c r="NSR131" s="5"/>
      <c r="NSS131" s="5"/>
      <c r="NST131" s="5"/>
      <c r="NSU131" s="5"/>
      <c r="NSV131" s="5"/>
      <c r="NSW131" s="5"/>
      <c r="NSX131" s="5"/>
      <c r="NSY131" s="5"/>
      <c r="NSZ131" s="5"/>
      <c r="NTA131" s="5"/>
      <c r="NTB131" s="5"/>
      <c r="NTC131" s="5"/>
      <c r="NTD131" s="5"/>
      <c r="NTE131" s="5"/>
      <c r="NTF131" s="5"/>
      <c r="NTG131" s="5"/>
      <c r="NTH131" s="5"/>
      <c r="NTI131" s="5"/>
      <c r="NTJ131" s="5"/>
      <c r="NTK131" s="5"/>
      <c r="NTL131" s="5"/>
      <c r="NTM131" s="5"/>
      <c r="NTN131" s="5"/>
      <c r="NTO131" s="5"/>
      <c r="NTP131" s="5"/>
      <c r="NTQ131" s="5"/>
      <c r="NTR131" s="5"/>
      <c r="NTS131" s="5"/>
      <c r="NTT131" s="5"/>
      <c r="NTU131" s="5"/>
      <c r="NTV131" s="5"/>
      <c r="NTW131" s="5"/>
      <c r="NTX131" s="5"/>
      <c r="NTY131" s="5"/>
      <c r="NTZ131" s="5"/>
      <c r="NUA131" s="5"/>
      <c r="NUB131" s="5"/>
      <c r="NUC131" s="5"/>
      <c r="NUD131" s="5"/>
      <c r="NUE131" s="5"/>
      <c r="NUF131" s="5"/>
      <c r="NUG131" s="5"/>
      <c r="NUH131" s="5"/>
      <c r="NUI131" s="5"/>
      <c r="NUJ131" s="5"/>
      <c r="NUK131" s="5"/>
      <c r="NUL131" s="5"/>
      <c r="NUM131" s="5"/>
      <c r="NUN131" s="5"/>
      <c r="NUO131" s="5"/>
      <c r="NUP131" s="5"/>
      <c r="NUQ131" s="5"/>
      <c r="NUR131" s="5"/>
      <c r="NUS131" s="5"/>
      <c r="NUT131" s="5"/>
      <c r="NUU131" s="5"/>
      <c r="NUV131" s="5"/>
      <c r="NUW131" s="5"/>
      <c r="NUX131" s="5"/>
      <c r="NUY131" s="5"/>
      <c r="NUZ131" s="5"/>
      <c r="NVA131" s="5"/>
      <c r="NVB131" s="5"/>
      <c r="NVC131" s="5"/>
      <c r="NVD131" s="5"/>
      <c r="NVE131" s="5"/>
      <c r="NVF131" s="5"/>
      <c r="NVG131" s="5"/>
      <c r="NVH131" s="5"/>
      <c r="NVI131" s="5"/>
      <c r="NVJ131" s="5"/>
      <c r="NVK131" s="5"/>
      <c r="NVL131" s="5"/>
      <c r="NVM131" s="5"/>
      <c r="NVN131" s="5"/>
      <c r="NVO131" s="5"/>
      <c r="NVP131" s="5"/>
      <c r="NVQ131" s="5"/>
      <c r="NVR131" s="5"/>
      <c r="NVS131" s="5"/>
      <c r="NVT131" s="5"/>
      <c r="NVU131" s="5"/>
      <c r="NVV131" s="5"/>
      <c r="NVW131" s="5"/>
      <c r="NVX131" s="5"/>
      <c r="NVY131" s="5"/>
      <c r="NVZ131" s="5"/>
      <c r="NWA131" s="5"/>
      <c r="NWB131" s="5"/>
      <c r="NWC131" s="5"/>
      <c r="NWD131" s="5"/>
      <c r="NWE131" s="5"/>
      <c r="NWF131" s="5"/>
      <c r="NWG131" s="5"/>
      <c r="NWH131" s="5"/>
      <c r="NWI131" s="5"/>
      <c r="NWJ131" s="5"/>
      <c r="NWK131" s="5"/>
      <c r="NWL131" s="5"/>
      <c r="NWM131" s="5"/>
      <c r="NWN131" s="5"/>
      <c r="NWO131" s="5"/>
      <c r="NWP131" s="5"/>
      <c r="NWQ131" s="5"/>
      <c r="NWR131" s="5"/>
      <c r="NWS131" s="5"/>
      <c r="NWT131" s="5"/>
      <c r="NWU131" s="5"/>
      <c r="NWV131" s="5"/>
      <c r="NWW131" s="5"/>
      <c r="NWX131" s="5"/>
      <c r="NWY131" s="5"/>
      <c r="NWZ131" s="5"/>
      <c r="NXA131" s="5"/>
      <c r="NXB131" s="5"/>
      <c r="NXC131" s="5"/>
      <c r="NXD131" s="5"/>
      <c r="NXE131" s="5"/>
      <c r="NXF131" s="5"/>
      <c r="NXG131" s="5"/>
      <c r="NXH131" s="5"/>
      <c r="NXI131" s="5"/>
      <c r="NXJ131" s="5"/>
      <c r="NXK131" s="5"/>
      <c r="NXL131" s="5"/>
      <c r="NXM131" s="5"/>
      <c r="NXN131" s="5"/>
      <c r="NXO131" s="5"/>
      <c r="NXP131" s="5"/>
      <c r="NXQ131" s="5"/>
      <c r="NXR131" s="5"/>
      <c r="NXS131" s="5"/>
      <c r="NXT131" s="5"/>
      <c r="NXU131" s="5"/>
      <c r="NXV131" s="5"/>
      <c r="NXW131" s="5"/>
      <c r="NXX131" s="5"/>
      <c r="NXY131" s="5"/>
      <c r="NXZ131" s="5"/>
      <c r="NYA131" s="5"/>
      <c r="NYB131" s="5"/>
      <c r="NYC131" s="5"/>
      <c r="NYD131" s="5"/>
      <c r="NYE131" s="5"/>
      <c r="NYF131" s="5"/>
      <c r="NYG131" s="5"/>
      <c r="NYH131" s="5"/>
      <c r="NYI131" s="5"/>
      <c r="NYJ131" s="5"/>
      <c r="NYK131" s="5"/>
      <c r="NYL131" s="5"/>
      <c r="NYM131" s="5"/>
      <c r="NYN131" s="5"/>
      <c r="NYO131" s="5"/>
      <c r="NYP131" s="5"/>
      <c r="NYQ131" s="5"/>
      <c r="NYR131" s="5"/>
      <c r="NYS131" s="5"/>
      <c r="NYT131" s="5"/>
      <c r="NYU131" s="5"/>
      <c r="NYV131" s="5"/>
      <c r="NYW131" s="5"/>
      <c r="NYX131" s="5"/>
      <c r="NYY131" s="5"/>
      <c r="NYZ131" s="5"/>
      <c r="NZA131" s="5"/>
      <c r="NZB131" s="5"/>
      <c r="NZC131" s="5"/>
      <c r="NZD131" s="5"/>
      <c r="NZE131" s="5"/>
      <c r="NZF131" s="5"/>
      <c r="NZG131" s="5"/>
      <c r="NZH131" s="5"/>
      <c r="NZI131" s="5"/>
      <c r="NZJ131" s="5"/>
      <c r="NZK131" s="5"/>
      <c r="NZL131" s="5"/>
      <c r="NZM131" s="5"/>
      <c r="NZN131" s="5"/>
      <c r="NZO131" s="5"/>
      <c r="NZP131" s="5"/>
      <c r="NZQ131" s="5"/>
      <c r="NZR131" s="5"/>
      <c r="NZS131" s="5"/>
      <c r="NZT131" s="5"/>
      <c r="NZU131" s="5"/>
      <c r="NZV131" s="5"/>
      <c r="NZW131" s="5"/>
      <c r="NZX131" s="5"/>
      <c r="NZY131" s="5"/>
      <c r="NZZ131" s="5"/>
      <c r="OAA131" s="5"/>
      <c r="OAB131" s="5"/>
      <c r="OAC131" s="5"/>
      <c r="OAD131" s="5"/>
      <c r="OAE131" s="5"/>
      <c r="OAF131" s="5"/>
      <c r="OAG131" s="5"/>
      <c r="OAH131" s="5"/>
      <c r="OAI131" s="5"/>
      <c r="OAJ131" s="5"/>
      <c r="OAK131" s="5"/>
      <c r="OAL131" s="5"/>
      <c r="OAM131" s="5"/>
      <c r="OAN131" s="5"/>
      <c r="OAO131" s="5"/>
      <c r="OAP131" s="5"/>
      <c r="OAQ131" s="5"/>
      <c r="OAR131" s="5"/>
      <c r="OAS131" s="5"/>
      <c r="OAT131" s="5"/>
      <c r="OAU131" s="5"/>
      <c r="OAV131" s="5"/>
      <c r="OAW131" s="5"/>
      <c r="OAX131" s="5"/>
      <c r="OAY131" s="5"/>
      <c r="OAZ131" s="5"/>
      <c r="OBA131" s="5"/>
      <c r="OBB131" s="5"/>
      <c r="OBC131" s="5"/>
      <c r="OBD131" s="5"/>
      <c r="OBE131" s="5"/>
      <c r="OBF131" s="5"/>
      <c r="OBG131" s="5"/>
      <c r="OBH131" s="5"/>
      <c r="OBI131" s="5"/>
      <c r="OBJ131" s="5"/>
      <c r="OBK131" s="5"/>
      <c r="OBL131" s="5"/>
      <c r="OBM131" s="5"/>
      <c r="OBN131" s="5"/>
      <c r="OBO131" s="5"/>
      <c r="OBP131" s="5"/>
      <c r="OBQ131" s="5"/>
      <c r="OBR131" s="5"/>
      <c r="OBS131" s="5"/>
      <c r="OBT131" s="5"/>
      <c r="OBU131" s="5"/>
      <c r="OBV131" s="5"/>
      <c r="OBW131" s="5"/>
      <c r="OBX131" s="5"/>
      <c r="OBY131" s="5"/>
      <c r="OBZ131" s="5"/>
      <c r="OCA131" s="5"/>
      <c r="OCB131" s="5"/>
      <c r="OCC131" s="5"/>
      <c r="OCD131" s="5"/>
      <c r="OCE131" s="5"/>
      <c r="OCF131" s="5"/>
      <c r="OCG131" s="5"/>
      <c r="OCH131" s="5"/>
      <c r="OCI131" s="5"/>
      <c r="OCJ131" s="5"/>
      <c r="OCK131" s="5"/>
      <c r="OCL131" s="5"/>
      <c r="OCM131" s="5"/>
      <c r="OCN131" s="5"/>
      <c r="OCO131" s="5"/>
      <c r="OCP131" s="5"/>
      <c r="OCQ131" s="5"/>
      <c r="OCR131" s="5"/>
      <c r="OCS131" s="5"/>
      <c r="OCT131" s="5"/>
      <c r="OCU131" s="5"/>
      <c r="OCV131" s="5"/>
      <c r="OCW131" s="5"/>
      <c r="OCX131" s="5"/>
      <c r="OCY131" s="5"/>
      <c r="OCZ131" s="5"/>
      <c r="ODA131" s="5"/>
      <c r="ODB131" s="5"/>
      <c r="ODC131" s="5"/>
      <c r="ODD131" s="5"/>
      <c r="ODE131" s="5"/>
      <c r="ODF131" s="5"/>
      <c r="ODG131" s="5"/>
      <c r="ODH131" s="5"/>
      <c r="ODI131" s="5"/>
      <c r="ODJ131" s="5"/>
      <c r="ODK131" s="5"/>
      <c r="ODL131" s="5"/>
      <c r="ODM131" s="5"/>
      <c r="ODN131" s="5"/>
      <c r="ODO131" s="5"/>
      <c r="ODP131" s="5"/>
      <c r="ODQ131" s="5"/>
      <c r="ODR131" s="5"/>
      <c r="ODS131" s="5"/>
      <c r="ODT131" s="5"/>
      <c r="ODU131" s="5"/>
      <c r="ODV131" s="5"/>
      <c r="ODW131" s="5"/>
      <c r="ODX131" s="5"/>
      <c r="ODY131" s="5"/>
      <c r="ODZ131" s="5"/>
      <c r="OEA131" s="5"/>
      <c r="OEB131" s="5"/>
      <c r="OEC131" s="5"/>
      <c r="OED131" s="5"/>
      <c r="OEE131" s="5"/>
      <c r="OEF131" s="5"/>
      <c r="OEG131" s="5"/>
      <c r="OEH131" s="5"/>
      <c r="OEI131" s="5"/>
      <c r="OEJ131" s="5"/>
      <c r="OEK131" s="5"/>
      <c r="OEL131" s="5"/>
      <c r="OEM131" s="5"/>
      <c r="OEN131" s="5"/>
      <c r="OEO131" s="5"/>
      <c r="OEP131" s="5"/>
      <c r="OEQ131" s="5"/>
      <c r="OER131" s="5"/>
      <c r="OES131" s="5"/>
      <c r="OET131" s="5"/>
      <c r="OEU131" s="5"/>
      <c r="OEV131" s="5"/>
      <c r="OEW131" s="5"/>
      <c r="OEX131" s="5"/>
      <c r="OEY131" s="5"/>
      <c r="OEZ131" s="5"/>
      <c r="OFA131" s="5"/>
      <c r="OFB131" s="5"/>
      <c r="OFC131" s="5"/>
      <c r="OFD131" s="5"/>
      <c r="OFE131" s="5"/>
      <c r="OFF131" s="5"/>
      <c r="OFG131" s="5"/>
      <c r="OFH131" s="5"/>
      <c r="OFI131" s="5"/>
      <c r="OFJ131" s="5"/>
      <c r="OFK131" s="5"/>
      <c r="OFL131" s="5"/>
      <c r="OFM131" s="5"/>
      <c r="OFN131" s="5"/>
      <c r="OFO131" s="5"/>
      <c r="OFP131" s="5"/>
      <c r="OFQ131" s="5"/>
      <c r="OFR131" s="5"/>
      <c r="OFS131" s="5"/>
      <c r="OFT131" s="5"/>
      <c r="OFU131" s="5"/>
      <c r="OFV131" s="5"/>
      <c r="OFW131" s="5"/>
      <c r="OFX131" s="5"/>
      <c r="OFY131" s="5"/>
      <c r="OFZ131" s="5"/>
      <c r="OGA131" s="5"/>
      <c r="OGB131" s="5"/>
      <c r="OGC131" s="5"/>
      <c r="OGD131" s="5"/>
      <c r="OGE131" s="5"/>
      <c r="OGF131" s="5"/>
      <c r="OGG131" s="5"/>
      <c r="OGH131" s="5"/>
      <c r="OGI131" s="5"/>
      <c r="OGJ131" s="5"/>
      <c r="OGK131" s="5"/>
      <c r="OGL131" s="5"/>
      <c r="OGM131" s="5"/>
      <c r="OGN131" s="5"/>
      <c r="OGO131" s="5"/>
      <c r="OGP131" s="5"/>
      <c r="OGQ131" s="5"/>
      <c r="OGR131" s="5"/>
      <c r="OGS131" s="5"/>
      <c r="OGT131" s="5"/>
      <c r="OGU131" s="5"/>
      <c r="OGV131" s="5"/>
      <c r="OGW131" s="5"/>
      <c r="OGX131" s="5"/>
      <c r="OGY131" s="5"/>
      <c r="OGZ131" s="5"/>
      <c r="OHA131" s="5"/>
      <c r="OHB131" s="5"/>
      <c r="OHC131" s="5"/>
      <c r="OHD131" s="5"/>
      <c r="OHE131" s="5"/>
      <c r="OHF131" s="5"/>
      <c r="OHG131" s="5"/>
      <c r="OHH131" s="5"/>
      <c r="OHI131" s="5"/>
      <c r="OHJ131" s="5"/>
      <c r="OHK131" s="5"/>
      <c r="OHL131" s="5"/>
      <c r="OHM131" s="5"/>
      <c r="OHN131" s="5"/>
      <c r="OHO131" s="5"/>
      <c r="OHP131" s="5"/>
      <c r="OHQ131" s="5"/>
      <c r="OHR131" s="5"/>
      <c r="OHS131" s="5"/>
      <c r="OHT131" s="5"/>
      <c r="OHU131" s="5"/>
      <c r="OHV131" s="5"/>
      <c r="OHW131" s="5"/>
      <c r="OHX131" s="5"/>
      <c r="OHY131" s="5"/>
      <c r="OHZ131" s="5"/>
      <c r="OIA131" s="5"/>
      <c r="OIB131" s="5"/>
      <c r="OIC131" s="5"/>
      <c r="OID131" s="5"/>
      <c r="OIE131" s="5"/>
      <c r="OIF131" s="5"/>
      <c r="OIG131" s="5"/>
      <c r="OIH131" s="5"/>
      <c r="OII131" s="5"/>
      <c r="OIJ131" s="5"/>
      <c r="OIK131" s="5"/>
      <c r="OIL131" s="5"/>
      <c r="OIM131" s="5"/>
      <c r="OIN131" s="5"/>
      <c r="OIO131" s="5"/>
      <c r="OIP131" s="5"/>
      <c r="OIQ131" s="5"/>
      <c r="OIR131" s="5"/>
      <c r="OIS131" s="5"/>
      <c r="OIT131" s="5"/>
      <c r="OIU131" s="5"/>
      <c r="OIV131" s="5"/>
      <c r="OIW131" s="5"/>
      <c r="OIX131" s="5"/>
      <c r="OIY131" s="5"/>
      <c r="OIZ131" s="5"/>
      <c r="OJA131" s="5"/>
      <c r="OJB131" s="5"/>
      <c r="OJC131" s="5"/>
      <c r="OJD131" s="5"/>
      <c r="OJE131" s="5"/>
      <c r="OJF131" s="5"/>
      <c r="OJG131" s="5"/>
      <c r="OJH131" s="5"/>
      <c r="OJI131" s="5"/>
      <c r="OJJ131" s="5"/>
      <c r="OJK131" s="5"/>
      <c r="OJL131" s="5"/>
      <c r="OJM131" s="5"/>
      <c r="OJN131" s="5"/>
      <c r="OJO131" s="5"/>
      <c r="OJP131" s="5"/>
      <c r="OJQ131" s="5"/>
      <c r="OJR131" s="5"/>
      <c r="OJS131" s="5"/>
      <c r="OJT131" s="5"/>
      <c r="OJU131" s="5"/>
      <c r="OJV131" s="5"/>
      <c r="OJW131" s="5"/>
      <c r="OJX131" s="5"/>
      <c r="OJY131" s="5"/>
      <c r="OJZ131" s="5"/>
      <c r="OKA131" s="5"/>
      <c r="OKB131" s="5"/>
      <c r="OKC131" s="5"/>
      <c r="OKD131" s="5"/>
      <c r="OKE131" s="5"/>
      <c r="OKF131" s="5"/>
      <c r="OKG131" s="5"/>
      <c r="OKH131" s="5"/>
      <c r="OKI131" s="5"/>
      <c r="OKJ131" s="5"/>
      <c r="OKK131" s="5"/>
      <c r="OKL131" s="5"/>
      <c r="OKM131" s="5"/>
      <c r="OKN131" s="5"/>
      <c r="OKO131" s="5"/>
      <c r="OKP131" s="5"/>
      <c r="OKQ131" s="5"/>
      <c r="OKR131" s="5"/>
      <c r="OKS131" s="5"/>
      <c r="OKT131" s="5"/>
      <c r="OKU131" s="5"/>
      <c r="OKV131" s="5"/>
      <c r="OKW131" s="5"/>
      <c r="OKX131" s="5"/>
      <c r="OKY131" s="5"/>
      <c r="OKZ131" s="5"/>
      <c r="OLA131" s="5"/>
      <c r="OLB131" s="5"/>
      <c r="OLC131" s="5"/>
      <c r="OLD131" s="5"/>
      <c r="OLE131" s="5"/>
      <c r="OLF131" s="5"/>
      <c r="OLG131" s="5"/>
      <c r="OLH131" s="5"/>
      <c r="OLI131" s="5"/>
      <c r="OLJ131" s="5"/>
      <c r="OLK131" s="5"/>
      <c r="OLL131" s="5"/>
      <c r="OLM131" s="5"/>
      <c r="OLN131" s="5"/>
      <c r="OLO131" s="5"/>
      <c r="OLP131" s="5"/>
      <c r="OLQ131" s="5"/>
      <c r="OLR131" s="5"/>
      <c r="OLS131" s="5"/>
      <c r="OLT131" s="5"/>
      <c r="OLU131" s="5"/>
      <c r="OLV131" s="5"/>
      <c r="OLW131" s="5"/>
      <c r="OLX131" s="5"/>
      <c r="OLY131" s="5"/>
      <c r="OLZ131" s="5"/>
      <c r="OMA131" s="5"/>
      <c r="OMB131" s="5"/>
      <c r="OMC131" s="5"/>
      <c r="OMD131" s="5"/>
      <c r="OME131" s="5"/>
      <c r="OMF131" s="5"/>
      <c r="OMG131" s="5"/>
      <c r="OMH131" s="5"/>
      <c r="OMI131" s="5"/>
      <c r="OMJ131" s="5"/>
      <c r="OMK131" s="5"/>
      <c r="OML131" s="5"/>
      <c r="OMM131" s="5"/>
      <c r="OMN131" s="5"/>
      <c r="OMO131" s="5"/>
      <c r="OMP131" s="5"/>
      <c r="OMQ131" s="5"/>
      <c r="OMR131" s="5"/>
      <c r="OMS131" s="5"/>
      <c r="OMT131" s="5"/>
      <c r="OMU131" s="5"/>
      <c r="OMV131" s="5"/>
      <c r="OMW131" s="5"/>
      <c r="OMX131" s="5"/>
      <c r="OMY131" s="5"/>
      <c r="OMZ131" s="5"/>
      <c r="ONA131" s="5"/>
      <c r="ONB131" s="5"/>
      <c r="ONC131" s="5"/>
      <c r="OND131" s="5"/>
      <c r="ONE131" s="5"/>
      <c r="ONF131" s="5"/>
      <c r="ONG131" s="5"/>
      <c r="ONH131" s="5"/>
      <c r="ONI131" s="5"/>
      <c r="ONJ131" s="5"/>
      <c r="ONK131" s="5"/>
      <c r="ONL131" s="5"/>
      <c r="ONM131" s="5"/>
      <c r="ONN131" s="5"/>
      <c r="ONO131" s="5"/>
      <c r="ONP131" s="5"/>
      <c r="ONQ131" s="5"/>
      <c r="ONR131" s="5"/>
      <c r="ONS131" s="5"/>
      <c r="ONT131" s="5"/>
      <c r="ONU131" s="5"/>
      <c r="ONV131" s="5"/>
      <c r="ONW131" s="5"/>
      <c r="ONX131" s="5"/>
      <c r="ONY131" s="5"/>
      <c r="ONZ131" s="5"/>
      <c r="OOA131" s="5"/>
      <c r="OOB131" s="5"/>
      <c r="OOC131" s="5"/>
      <c r="OOD131" s="5"/>
      <c r="OOE131" s="5"/>
      <c r="OOF131" s="5"/>
      <c r="OOG131" s="5"/>
      <c r="OOH131" s="5"/>
      <c r="OOI131" s="5"/>
      <c r="OOJ131" s="5"/>
      <c r="OOK131" s="5"/>
      <c r="OOL131" s="5"/>
      <c r="OOM131" s="5"/>
      <c r="OON131" s="5"/>
      <c r="OOO131" s="5"/>
      <c r="OOP131" s="5"/>
      <c r="OOQ131" s="5"/>
      <c r="OOR131" s="5"/>
      <c r="OOS131" s="5"/>
      <c r="OOT131" s="5"/>
      <c r="OOU131" s="5"/>
      <c r="OOV131" s="5"/>
      <c r="OOW131" s="5"/>
      <c r="OOX131" s="5"/>
      <c r="OOY131" s="5"/>
      <c r="OOZ131" s="5"/>
      <c r="OPA131" s="5"/>
      <c r="OPB131" s="5"/>
      <c r="OPC131" s="5"/>
      <c r="OPD131" s="5"/>
      <c r="OPE131" s="5"/>
      <c r="OPF131" s="5"/>
      <c r="OPG131" s="5"/>
      <c r="OPH131" s="5"/>
      <c r="OPI131" s="5"/>
      <c r="OPJ131" s="5"/>
      <c r="OPK131" s="5"/>
      <c r="OPL131" s="5"/>
      <c r="OPM131" s="5"/>
      <c r="OPN131" s="5"/>
      <c r="OPO131" s="5"/>
      <c r="OPP131" s="5"/>
      <c r="OPQ131" s="5"/>
      <c r="OPR131" s="5"/>
      <c r="OPS131" s="5"/>
      <c r="OPT131" s="5"/>
      <c r="OPU131" s="5"/>
      <c r="OPV131" s="5"/>
      <c r="OPW131" s="5"/>
      <c r="OPX131" s="5"/>
      <c r="OPY131" s="5"/>
      <c r="OPZ131" s="5"/>
      <c r="OQA131" s="5"/>
      <c r="OQB131" s="5"/>
      <c r="OQC131" s="5"/>
      <c r="OQD131" s="5"/>
      <c r="OQE131" s="5"/>
      <c r="OQF131" s="5"/>
      <c r="OQG131" s="5"/>
      <c r="OQH131" s="5"/>
      <c r="OQI131" s="5"/>
      <c r="OQJ131" s="5"/>
      <c r="OQK131" s="5"/>
      <c r="OQL131" s="5"/>
      <c r="OQM131" s="5"/>
      <c r="OQN131" s="5"/>
      <c r="OQO131" s="5"/>
      <c r="OQP131" s="5"/>
      <c r="OQQ131" s="5"/>
      <c r="OQR131" s="5"/>
      <c r="OQS131" s="5"/>
      <c r="OQT131" s="5"/>
      <c r="OQU131" s="5"/>
      <c r="OQV131" s="5"/>
      <c r="OQW131" s="5"/>
      <c r="OQX131" s="5"/>
      <c r="OQY131" s="5"/>
      <c r="OQZ131" s="5"/>
      <c r="ORA131" s="5"/>
      <c r="ORB131" s="5"/>
      <c r="ORC131" s="5"/>
      <c r="ORD131" s="5"/>
      <c r="ORE131" s="5"/>
      <c r="ORF131" s="5"/>
      <c r="ORG131" s="5"/>
      <c r="ORH131" s="5"/>
      <c r="ORI131" s="5"/>
      <c r="ORJ131" s="5"/>
      <c r="ORK131" s="5"/>
      <c r="ORL131" s="5"/>
      <c r="ORM131" s="5"/>
      <c r="ORN131" s="5"/>
      <c r="ORO131" s="5"/>
      <c r="ORP131" s="5"/>
      <c r="ORQ131" s="5"/>
      <c r="ORR131" s="5"/>
      <c r="ORS131" s="5"/>
      <c r="ORT131" s="5"/>
      <c r="ORU131" s="5"/>
      <c r="ORV131" s="5"/>
      <c r="ORW131" s="5"/>
      <c r="ORX131" s="5"/>
      <c r="ORY131" s="5"/>
      <c r="ORZ131" s="5"/>
      <c r="OSA131" s="5"/>
      <c r="OSB131" s="5"/>
      <c r="OSC131" s="5"/>
      <c r="OSD131" s="5"/>
      <c r="OSE131" s="5"/>
      <c r="OSF131" s="5"/>
      <c r="OSG131" s="5"/>
      <c r="OSH131" s="5"/>
      <c r="OSI131" s="5"/>
      <c r="OSJ131" s="5"/>
      <c r="OSK131" s="5"/>
      <c r="OSL131" s="5"/>
      <c r="OSM131" s="5"/>
      <c r="OSN131" s="5"/>
      <c r="OSO131" s="5"/>
      <c r="OSP131" s="5"/>
      <c r="OSQ131" s="5"/>
      <c r="OSR131" s="5"/>
      <c r="OSS131" s="5"/>
      <c r="OST131" s="5"/>
      <c r="OSU131" s="5"/>
      <c r="OSV131" s="5"/>
      <c r="OSW131" s="5"/>
      <c r="OSX131" s="5"/>
      <c r="OSY131" s="5"/>
      <c r="OSZ131" s="5"/>
      <c r="OTA131" s="5"/>
      <c r="OTB131" s="5"/>
      <c r="OTC131" s="5"/>
      <c r="OTD131" s="5"/>
      <c r="OTE131" s="5"/>
      <c r="OTF131" s="5"/>
      <c r="OTG131" s="5"/>
      <c r="OTH131" s="5"/>
      <c r="OTI131" s="5"/>
      <c r="OTJ131" s="5"/>
      <c r="OTK131" s="5"/>
      <c r="OTL131" s="5"/>
      <c r="OTM131" s="5"/>
      <c r="OTN131" s="5"/>
      <c r="OTO131" s="5"/>
      <c r="OTP131" s="5"/>
      <c r="OTQ131" s="5"/>
      <c r="OTR131" s="5"/>
      <c r="OTS131" s="5"/>
      <c r="OTT131" s="5"/>
      <c r="OTU131" s="5"/>
      <c r="OTV131" s="5"/>
      <c r="OTW131" s="5"/>
      <c r="OTX131" s="5"/>
      <c r="OTY131" s="5"/>
      <c r="OTZ131" s="5"/>
      <c r="OUA131" s="5"/>
      <c r="OUB131" s="5"/>
      <c r="OUC131" s="5"/>
      <c r="OUD131" s="5"/>
      <c r="OUE131" s="5"/>
      <c r="OUF131" s="5"/>
      <c r="OUG131" s="5"/>
      <c r="OUH131" s="5"/>
      <c r="OUI131" s="5"/>
      <c r="OUJ131" s="5"/>
      <c r="OUK131" s="5"/>
      <c r="OUL131" s="5"/>
      <c r="OUM131" s="5"/>
      <c r="OUN131" s="5"/>
      <c r="OUO131" s="5"/>
      <c r="OUP131" s="5"/>
      <c r="OUQ131" s="5"/>
      <c r="OUR131" s="5"/>
      <c r="OUS131" s="5"/>
      <c r="OUT131" s="5"/>
      <c r="OUU131" s="5"/>
      <c r="OUV131" s="5"/>
      <c r="OUW131" s="5"/>
      <c r="OUX131" s="5"/>
      <c r="OUY131" s="5"/>
      <c r="OUZ131" s="5"/>
      <c r="OVA131" s="5"/>
      <c r="OVB131" s="5"/>
      <c r="OVC131" s="5"/>
      <c r="OVD131" s="5"/>
      <c r="OVE131" s="5"/>
      <c r="OVF131" s="5"/>
      <c r="OVG131" s="5"/>
      <c r="OVH131" s="5"/>
      <c r="OVI131" s="5"/>
      <c r="OVJ131" s="5"/>
      <c r="OVK131" s="5"/>
      <c r="OVL131" s="5"/>
      <c r="OVM131" s="5"/>
      <c r="OVN131" s="5"/>
      <c r="OVO131" s="5"/>
      <c r="OVP131" s="5"/>
      <c r="OVQ131" s="5"/>
      <c r="OVR131" s="5"/>
      <c r="OVS131" s="5"/>
      <c r="OVT131" s="5"/>
      <c r="OVU131" s="5"/>
      <c r="OVV131" s="5"/>
      <c r="OVW131" s="5"/>
      <c r="OVX131" s="5"/>
      <c r="OVY131" s="5"/>
      <c r="OVZ131" s="5"/>
      <c r="OWA131" s="5"/>
      <c r="OWB131" s="5"/>
      <c r="OWC131" s="5"/>
      <c r="OWD131" s="5"/>
      <c r="OWE131" s="5"/>
      <c r="OWF131" s="5"/>
      <c r="OWG131" s="5"/>
      <c r="OWH131" s="5"/>
      <c r="OWI131" s="5"/>
      <c r="OWJ131" s="5"/>
      <c r="OWK131" s="5"/>
      <c r="OWL131" s="5"/>
      <c r="OWM131" s="5"/>
      <c r="OWN131" s="5"/>
      <c r="OWO131" s="5"/>
      <c r="OWP131" s="5"/>
      <c r="OWQ131" s="5"/>
      <c r="OWR131" s="5"/>
      <c r="OWS131" s="5"/>
      <c r="OWT131" s="5"/>
      <c r="OWU131" s="5"/>
      <c r="OWV131" s="5"/>
      <c r="OWW131" s="5"/>
      <c r="OWX131" s="5"/>
      <c r="OWY131" s="5"/>
      <c r="OWZ131" s="5"/>
      <c r="OXA131" s="5"/>
      <c r="OXB131" s="5"/>
      <c r="OXC131" s="5"/>
      <c r="OXD131" s="5"/>
      <c r="OXE131" s="5"/>
      <c r="OXF131" s="5"/>
      <c r="OXG131" s="5"/>
      <c r="OXH131" s="5"/>
      <c r="OXI131" s="5"/>
      <c r="OXJ131" s="5"/>
      <c r="OXK131" s="5"/>
      <c r="OXL131" s="5"/>
      <c r="OXM131" s="5"/>
      <c r="OXN131" s="5"/>
      <c r="OXO131" s="5"/>
      <c r="OXP131" s="5"/>
      <c r="OXQ131" s="5"/>
      <c r="OXR131" s="5"/>
      <c r="OXS131" s="5"/>
      <c r="OXT131" s="5"/>
      <c r="OXU131" s="5"/>
      <c r="OXV131" s="5"/>
      <c r="OXW131" s="5"/>
      <c r="OXX131" s="5"/>
      <c r="OXY131" s="5"/>
      <c r="OXZ131" s="5"/>
      <c r="OYA131" s="5"/>
      <c r="OYB131" s="5"/>
      <c r="OYC131" s="5"/>
      <c r="OYD131" s="5"/>
      <c r="OYE131" s="5"/>
      <c r="OYF131" s="5"/>
      <c r="OYG131" s="5"/>
      <c r="OYH131" s="5"/>
      <c r="OYI131" s="5"/>
      <c r="OYJ131" s="5"/>
      <c r="OYK131" s="5"/>
      <c r="OYL131" s="5"/>
      <c r="OYM131" s="5"/>
      <c r="OYN131" s="5"/>
      <c r="OYO131" s="5"/>
      <c r="OYP131" s="5"/>
      <c r="OYQ131" s="5"/>
      <c r="OYR131" s="5"/>
      <c r="OYS131" s="5"/>
      <c r="OYT131" s="5"/>
      <c r="OYU131" s="5"/>
      <c r="OYV131" s="5"/>
      <c r="OYW131" s="5"/>
      <c r="OYX131" s="5"/>
      <c r="OYY131" s="5"/>
      <c r="OYZ131" s="5"/>
      <c r="OZA131" s="5"/>
      <c r="OZB131" s="5"/>
      <c r="OZC131" s="5"/>
      <c r="OZD131" s="5"/>
      <c r="OZE131" s="5"/>
      <c r="OZF131" s="5"/>
      <c r="OZG131" s="5"/>
      <c r="OZH131" s="5"/>
      <c r="OZI131" s="5"/>
      <c r="OZJ131" s="5"/>
      <c r="OZK131" s="5"/>
      <c r="OZL131" s="5"/>
      <c r="OZM131" s="5"/>
      <c r="OZN131" s="5"/>
      <c r="OZO131" s="5"/>
      <c r="OZP131" s="5"/>
      <c r="OZQ131" s="5"/>
      <c r="OZR131" s="5"/>
      <c r="OZS131" s="5"/>
      <c r="OZT131" s="5"/>
      <c r="OZU131" s="5"/>
      <c r="OZV131" s="5"/>
      <c r="OZW131" s="5"/>
      <c r="OZX131" s="5"/>
      <c r="OZY131" s="5"/>
      <c r="OZZ131" s="5"/>
      <c r="PAA131" s="5"/>
      <c r="PAB131" s="5"/>
      <c r="PAC131" s="5"/>
      <c r="PAD131" s="5"/>
      <c r="PAE131" s="5"/>
      <c r="PAF131" s="5"/>
      <c r="PAG131" s="5"/>
      <c r="PAH131" s="5"/>
      <c r="PAI131" s="5"/>
      <c r="PAJ131" s="5"/>
      <c r="PAK131" s="5"/>
      <c r="PAL131" s="5"/>
      <c r="PAM131" s="5"/>
      <c r="PAN131" s="5"/>
      <c r="PAO131" s="5"/>
      <c r="PAP131" s="5"/>
      <c r="PAQ131" s="5"/>
      <c r="PAR131" s="5"/>
      <c r="PAS131" s="5"/>
      <c r="PAT131" s="5"/>
      <c r="PAU131" s="5"/>
      <c r="PAV131" s="5"/>
      <c r="PAW131" s="5"/>
      <c r="PAX131" s="5"/>
      <c r="PAY131" s="5"/>
      <c r="PAZ131" s="5"/>
      <c r="PBA131" s="5"/>
      <c r="PBB131" s="5"/>
      <c r="PBC131" s="5"/>
      <c r="PBD131" s="5"/>
      <c r="PBE131" s="5"/>
      <c r="PBF131" s="5"/>
      <c r="PBG131" s="5"/>
      <c r="PBH131" s="5"/>
      <c r="PBI131" s="5"/>
      <c r="PBJ131" s="5"/>
      <c r="PBK131" s="5"/>
      <c r="PBL131" s="5"/>
      <c r="PBM131" s="5"/>
      <c r="PBN131" s="5"/>
      <c r="PBO131" s="5"/>
      <c r="PBP131" s="5"/>
      <c r="PBQ131" s="5"/>
      <c r="PBR131" s="5"/>
      <c r="PBS131" s="5"/>
      <c r="PBT131" s="5"/>
      <c r="PBU131" s="5"/>
      <c r="PBV131" s="5"/>
      <c r="PBW131" s="5"/>
      <c r="PBX131" s="5"/>
      <c r="PBY131" s="5"/>
      <c r="PBZ131" s="5"/>
      <c r="PCA131" s="5"/>
      <c r="PCB131" s="5"/>
      <c r="PCC131" s="5"/>
      <c r="PCD131" s="5"/>
      <c r="PCE131" s="5"/>
      <c r="PCF131" s="5"/>
      <c r="PCG131" s="5"/>
      <c r="PCH131" s="5"/>
      <c r="PCI131" s="5"/>
      <c r="PCJ131" s="5"/>
      <c r="PCK131" s="5"/>
      <c r="PCL131" s="5"/>
      <c r="PCM131" s="5"/>
      <c r="PCN131" s="5"/>
      <c r="PCO131" s="5"/>
      <c r="PCP131" s="5"/>
      <c r="PCQ131" s="5"/>
      <c r="PCR131" s="5"/>
      <c r="PCS131" s="5"/>
      <c r="PCT131" s="5"/>
      <c r="PCU131" s="5"/>
      <c r="PCV131" s="5"/>
      <c r="PCW131" s="5"/>
      <c r="PCX131" s="5"/>
      <c r="PCY131" s="5"/>
      <c r="PCZ131" s="5"/>
      <c r="PDA131" s="5"/>
      <c r="PDB131" s="5"/>
      <c r="PDC131" s="5"/>
      <c r="PDD131" s="5"/>
      <c r="PDE131" s="5"/>
      <c r="PDF131" s="5"/>
      <c r="PDG131" s="5"/>
      <c r="PDH131" s="5"/>
      <c r="PDI131" s="5"/>
      <c r="PDJ131" s="5"/>
      <c r="PDK131" s="5"/>
      <c r="PDL131" s="5"/>
      <c r="PDM131" s="5"/>
      <c r="PDN131" s="5"/>
      <c r="PDO131" s="5"/>
      <c r="PDP131" s="5"/>
      <c r="PDQ131" s="5"/>
      <c r="PDR131" s="5"/>
      <c r="PDS131" s="5"/>
      <c r="PDT131" s="5"/>
      <c r="PDU131" s="5"/>
      <c r="PDV131" s="5"/>
      <c r="PDW131" s="5"/>
      <c r="PDX131" s="5"/>
      <c r="PDY131" s="5"/>
      <c r="PDZ131" s="5"/>
      <c r="PEA131" s="5"/>
      <c r="PEB131" s="5"/>
      <c r="PEC131" s="5"/>
      <c r="PED131" s="5"/>
      <c r="PEE131" s="5"/>
      <c r="PEF131" s="5"/>
      <c r="PEG131" s="5"/>
      <c r="PEH131" s="5"/>
      <c r="PEI131" s="5"/>
      <c r="PEJ131" s="5"/>
      <c r="PEK131" s="5"/>
      <c r="PEL131" s="5"/>
      <c r="PEM131" s="5"/>
      <c r="PEN131" s="5"/>
      <c r="PEO131" s="5"/>
      <c r="PEP131" s="5"/>
      <c r="PEQ131" s="5"/>
      <c r="PER131" s="5"/>
      <c r="PES131" s="5"/>
      <c r="PET131" s="5"/>
      <c r="PEU131" s="5"/>
      <c r="PEV131" s="5"/>
      <c r="PEW131" s="5"/>
      <c r="PEX131" s="5"/>
      <c r="PEY131" s="5"/>
      <c r="PEZ131" s="5"/>
      <c r="PFA131" s="5"/>
      <c r="PFB131" s="5"/>
      <c r="PFC131" s="5"/>
      <c r="PFD131" s="5"/>
      <c r="PFE131" s="5"/>
      <c r="PFF131" s="5"/>
      <c r="PFG131" s="5"/>
      <c r="PFH131" s="5"/>
      <c r="PFI131" s="5"/>
      <c r="PFJ131" s="5"/>
      <c r="PFK131" s="5"/>
      <c r="PFL131" s="5"/>
      <c r="PFM131" s="5"/>
      <c r="PFN131" s="5"/>
      <c r="PFO131" s="5"/>
      <c r="PFP131" s="5"/>
      <c r="PFQ131" s="5"/>
      <c r="PFR131" s="5"/>
      <c r="PFS131" s="5"/>
      <c r="PFT131" s="5"/>
      <c r="PFU131" s="5"/>
      <c r="PFV131" s="5"/>
      <c r="PFW131" s="5"/>
      <c r="PFX131" s="5"/>
      <c r="PFY131" s="5"/>
      <c r="PFZ131" s="5"/>
      <c r="PGA131" s="5"/>
      <c r="PGB131" s="5"/>
      <c r="PGC131" s="5"/>
      <c r="PGD131" s="5"/>
      <c r="PGE131" s="5"/>
      <c r="PGF131" s="5"/>
      <c r="PGG131" s="5"/>
      <c r="PGH131" s="5"/>
      <c r="PGI131" s="5"/>
      <c r="PGJ131" s="5"/>
      <c r="PGK131" s="5"/>
      <c r="PGL131" s="5"/>
      <c r="PGM131" s="5"/>
      <c r="PGN131" s="5"/>
      <c r="PGO131" s="5"/>
      <c r="PGP131" s="5"/>
      <c r="PGQ131" s="5"/>
      <c r="PGR131" s="5"/>
      <c r="PGS131" s="5"/>
      <c r="PGT131" s="5"/>
      <c r="PGU131" s="5"/>
      <c r="PGV131" s="5"/>
      <c r="PGW131" s="5"/>
      <c r="PGX131" s="5"/>
      <c r="PGY131" s="5"/>
      <c r="PGZ131" s="5"/>
      <c r="PHA131" s="5"/>
      <c r="PHB131" s="5"/>
      <c r="PHC131" s="5"/>
      <c r="PHD131" s="5"/>
      <c r="PHE131" s="5"/>
      <c r="PHF131" s="5"/>
      <c r="PHG131" s="5"/>
      <c r="PHH131" s="5"/>
      <c r="PHI131" s="5"/>
      <c r="PHJ131" s="5"/>
      <c r="PHK131" s="5"/>
      <c r="PHL131" s="5"/>
      <c r="PHM131" s="5"/>
      <c r="PHN131" s="5"/>
      <c r="PHO131" s="5"/>
      <c r="PHP131" s="5"/>
      <c r="PHQ131" s="5"/>
      <c r="PHR131" s="5"/>
      <c r="PHS131" s="5"/>
      <c r="PHT131" s="5"/>
      <c r="PHU131" s="5"/>
      <c r="PHV131" s="5"/>
      <c r="PHW131" s="5"/>
      <c r="PHX131" s="5"/>
      <c r="PHY131" s="5"/>
      <c r="PHZ131" s="5"/>
      <c r="PIA131" s="5"/>
      <c r="PIB131" s="5"/>
      <c r="PIC131" s="5"/>
      <c r="PID131" s="5"/>
      <c r="PIE131" s="5"/>
      <c r="PIF131" s="5"/>
      <c r="PIG131" s="5"/>
      <c r="PIH131" s="5"/>
      <c r="PII131" s="5"/>
      <c r="PIJ131" s="5"/>
      <c r="PIK131" s="5"/>
      <c r="PIL131" s="5"/>
      <c r="PIM131" s="5"/>
      <c r="PIN131" s="5"/>
      <c r="PIO131" s="5"/>
      <c r="PIP131" s="5"/>
      <c r="PIQ131" s="5"/>
      <c r="PIR131" s="5"/>
      <c r="PIS131" s="5"/>
      <c r="PIT131" s="5"/>
      <c r="PIU131" s="5"/>
      <c r="PIV131" s="5"/>
      <c r="PIW131" s="5"/>
      <c r="PIX131" s="5"/>
      <c r="PIY131" s="5"/>
      <c r="PIZ131" s="5"/>
      <c r="PJA131" s="5"/>
      <c r="PJB131" s="5"/>
      <c r="PJC131" s="5"/>
      <c r="PJD131" s="5"/>
      <c r="PJE131" s="5"/>
      <c r="PJF131" s="5"/>
      <c r="PJG131" s="5"/>
      <c r="PJH131" s="5"/>
      <c r="PJI131" s="5"/>
      <c r="PJJ131" s="5"/>
      <c r="PJK131" s="5"/>
      <c r="PJL131" s="5"/>
      <c r="PJM131" s="5"/>
      <c r="PJN131" s="5"/>
      <c r="PJO131" s="5"/>
      <c r="PJP131" s="5"/>
      <c r="PJQ131" s="5"/>
      <c r="PJR131" s="5"/>
      <c r="PJS131" s="5"/>
      <c r="PJT131" s="5"/>
      <c r="PJU131" s="5"/>
      <c r="PJV131" s="5"/>
      <c r="PJW131" s="5"/>
      <c r="PJX131" s="5"/>
      <c r="PJY131" s="5"/>
      <c r="PJZ131" s="5"/>
      <c r="PKA131" s="5"/>
      <c r="PKB131" s="5"/>
      <c r="PKC131" s="5"/>
      <c r="PKD131" s="5"/>
      <c r="PKE131" s="5"/>
      <c r="PKF131" s="5"/>
      <c r="PKG131" s="5"/>
      <c r="PKH131" s="5"/>
      <c r="PKI131" s="5"/>
      <c r="PKJ131" s="5"/>
      <c r="PKK131" s="5"/>
      <c r="PKL131" s="5"/>
      <c r="PKM131" s="5"/>
      <c r="PKN131" s="5"/>
      <c r="PKO131" s="5"/>
      <c r="PKP131" s="5"/>
      <c r="PKQ131" s="5"/>
      <c r="PKR131" s="5"/>
      <c r="PKS131" s="5"/>
      <c r="PKT131" s="5"/>
      <c r="PKU131" s="5"/>
      <c r="PKV131" s="5"/>
      <c r="PKW131" s="5"/>
      <c r="PKX131" s="5"/>
      <c r="PKY131" s="5"/>
      <c r="PKZ131" s="5"/>
      <c r="PLA131" s="5"/>
      <c r="PLB131" s="5"/>
      <c r="PLC131" s="5"/>
      <c r="PLD131" s="5"/>
      <c r="PLE131" s="5"/>
      <c r="PLF131" s="5"/>
      <c r="PLG131" s="5"/>
      <c r="PLH131" s="5"/>
      <c r="PLI131" s="5"/>
      <c r="PLJ131" s="5"/>
      <c r="PLK131" s="5"/>
      <c r="PLL131" s="5"/>
      <c r="PLM131" s="5"/>
      <c r="PLN131" s="5"/>
      <c r="PLO131" s="5"/>
      <c r="PLP131" s="5"/>
      <c r="PLQ131" s="5"/>
      <c r="PLR131" s="5"/>
      <c r="PLS131" s="5"/>
      <c r="PLT131" s="5"/>
      <c r="PLU131" s="5"/>
      <c r="PLV131" s="5"/>
      <c r="PLW131" s="5"/>
      <c r="PLX131" s="5"/>
      <c r="PLY131" s="5"/>
      <c r="PLZ131" s="5"/>
      <c r="PMA131" s="5"/>
      <c r="PMB131" s="5"/>
      <c r="PMC131" s="5"/>
      <c r="PMD131" s="5"/>
      <c r="PME131" s="5"/>
      <c r="PMF131" s="5"/>
      <c r="PMG131" s="5"/>
      <c r="PMH131" s="5"/>
      <c r="PMI131" s="5"/>
      <c r="PMJ131" s="5"/>
      <c r="PMK131" s="5"/>
      <c r="PML131" s="5"/>
      <c r="PMM131" s="5"/>
      <c r="PMN131" s="5"/>
      <c r="PMO131" s="5"/>
      <c r="PMP131" s="5"/>
      <c r="PMQ131" s="5"/>
      <c r="PMR131" s="5"/>
      <c r="PMS131" s="5"/>
      <c r="PMT131" s="5"/>
      <c r="PMU131" s="5"/>
      <c r="PMV131" s="5"/>
      <c r="PMW131" s="5"/>
      <c r="PMX131" s="5"/>
      <c r="PMY131" s="5"/>
      <c r="PMZ131" s="5"/>
      <c r="PNA131" s="5"/>
      <c r="PNB131" s="5"/>
      <c r="PNC131" s="5"/>
      <c r="PND131" s="5"/>
      <c r="PNE131" s="5"/>
      <c r="PNF131" s="5"/>
      <c r="PNG131" s="5"/>
      <c r="PNH131" s="5"/>
      <c r="PNI131" s="5"/>
      <c r="PNJ131" s="5"/>
      <c r="PNK131" s="5"/>
      <c r="PNL131" s="5"/>
      <c r="PNM131" s="5"/>
      <c r="PNN131" s="5"/>
      <c r="PNO131" s="5"/>
      <c r="PNP131" s="5"/>
      <c r="PNQ131" s="5"/>
      <c r="PNR131" s="5"/>
      <c r="PNS131" s="5"/>
      <c r="PNT131" s="5"/>
      <c r="PNU131" s="5"/>
      <c r="PNV131" s="5"/>
      <c r="PNW131" s="5"/>
      <c r="PNX131" s="5"/>
      <c r="PNY131" s="5"/>
      <c r="PNZ131" s="5"/>
      <c r="POA131" s="5"/>
      <c r="POB131" s="5"/>
      <c r="POC131" s="5"/>
      <c r="POD131" s="5"/>
      <c r="POE131" s="5"/>
      <c r="POF131" s="5"/>
      <c r="POG131" s="5"/>
      <c r="POH131" s="5"/>
      <c r="POI131" s="5"/>
      <c r="POJ131" s="5"/>
      <c r="POK131" s="5"/>
      <c r="POL131" s="5"/>
      <c r="POM131" s="5"/>
      <c r="PON131" s="5"/>
      <c r="POO131" s="5"/>
      <c r="POP131" s="5"/>
      <c r="POQ131" s="5"/>
      <c r="POR131" s="5"/>
      <c r="POS131" s="5"/>
      <c r="POT131" s="5"/>
      <c r="POU131" s="5"/>
      <c r="POV131" s="5"/>
      <c r="POW131" s="5"/>
      <c r="POX131" s="5"/>
      <c r="POY131" s="5"/>
      <c r="POZ131" s="5"/>
      <c r="PPA131" s="5"/>
      <c r="PPB131" s="5"/>
      <c r="PPC131" s="5"/>
      <c r="PPD131" s="5"/>
      <c r="PPE131" s="5"/>
      <c r="PPF131" s="5"/>
      <c r="PPG131" s="5"/>
      <c r="PPH131" s="5"/>
      <c r="PPI131" s="5"/>
      <c r="PPJ131" s="5"/>
      <c r="PPK131" s="5"/>
      <c r="PPL131" s="5"/>
      <c r="PPM131" s="5"/>
      <c r="PPN131" s="5"/>
      <c r="PPO131" s="5"/>
      <c r="PPP131" s="5"/>
      <c r="PPQ131" s="5"/>
      <c r="PPR131" s="5"/>
      <c r="PPS131" s="5"/>
      <c r="PPT131" s="5"/>
      <c r="PPU131" s="5"/>
      <c r="PPV131" s="5"/>
      <c r="PPW131" s="5"/>
      <c r="PPX131" s="5"/>
      <c r="PPY131" s="5"/>
      <c r="PPZ131" s="5"/>
      <c r="PQA131" s="5"/>
      <c r="PQB131" s="5"/>
      <c r="PQC131" s="5"/>
      <c r="PQD131" s="5"/>
      <c r="PQE131" s="5"/>
      <c r="PQF131" s="5"/>
      <c r="PQG131" s="5"/>
      <c r="PQH131" s="5"/>
      <c r="PQI131" s="5"/>
      <c r="PQJ131" s="5"/>
      <c r="PQK131" s="5"/>
      <c r="PQL131" s="5"/>
      <c r="PQM131" s="5"/>
      <c r="PQN131" s="5"/>
      <c r="PQO131" s="5"/>
      <c r="PQP131" s="5"/>
      <c r="PQQ131" s="5"/>
      <c r="PQR131" s="5"/>
      <c r="PQS131" s="5"/>
      <c r="PQT131" s="5"/>
      <c r="PQU131" s="5"/>
      <c r="PQV131" s="5"/>
      <c r="PQW131" s="5"/>
      <c r="PQX131" s="5"/>
      <c r="PQY131" s="5"/>
      <c r="PQZ131" s="5"/>
      <c r="PRA131" s="5"/>
      <c r="PRB131" s="5"/>
      <c r="PRC131" s="5"/>
      <c r="PRD131" s="5"/>
      <c r="PRE131" s="5"/>
      <c r="PRF131" s="5"/>
      <c r="PRG131" s="5"/>
      <c r="PRH131" s="5"/>
      <c r="PRI131" s="5"/>
      <c r="PRJ131" s="5"/>
      <c r="PRK131" s="5"/>
      <c r="PRL131" s="5"/>
      <c r="PRM131" s="5"/>
      <c r="PRN131" s="5"/>
      <c r="PRO131" s="5"/>
      <c r="PRP131" s="5"/>
      <c r="PRQ131" s="5"/>
      <c r="PRR131" s="5"/>
      <c r="PRS131" s="5"/>
      <c r="PRT131" s="5"/>
      <c r="PRU131" s="5"/>
      <c r="PRV131" s="5"/>
      <c r="PRW131" s="5"/>
      <c r="PRX131" s="5"/>
      <c r="PRY131" s="5"/>
      <c r="PRZ131" s="5"/>
      <c r="PSA131" s="5"/>
      <c r="PSB131" s="5"/>
      <c r="PSC131" s="5"/>
      <c r="PSD131" s="5"/>
      <c r="PSE131" s="5"/>
      <c r="PSF131" s="5"/>
      <c r="PSG131" s="5"/>
      <c r="PSH131" s="5"/>
      <c r="PSI131" s="5"/>
      <c r="PSJ131" s="5"/>
      <c r="PSK131" s="5"/>
      <c r="PSL131" s="5"/>
      <c r="PSM131" s="5"/>
      <c r="PSN131" s="5"/>
      <c r="PSO131" s="5"/>
      <c r="PSP131" s="5"/>
      <c r="PSQ131" s="5"/>
      <c r="PSR131" s="5"/>
      <c r="PSS131" s="5"/>
      <c r="PST131" s="5"/>
      <c r="PSU131" s="5"/>
      <c r="PSV131" s="5"/>
      <c r="PSW131" s="5"/>
      <c r="PSX131" s="5"/>
      <c r="PSY131" s="5"/>
      <c r="PSZ131" s="5"/>
      <c r="PTA131" s="5"/>
      <c r="PTB131" s="5"/>
      <c r="PTC131" s="5"/>
      <c r="PTD131" s="5"/>
      <c r="PTE131" s="5"/>
      <c r="PTF131" s="5"/>
      <c r="PTG131" s="5"/>
      <c r="PTH131" s="5"/>
      <c r="PTI131" s="5"/>
      <c r="PTJ131" s="5"/>
      <c r="PTK131" s="5"/>
      <c r="PTL131" s="5"/>
      <c r="PTM131" s="5"/>
      <c r="PTN131" s="5"/>
      <c r="PTO131" s="5"/>
      <c r="PTP131" s="5"/>
      <c r="PTQ131" s="5"/>
      <c r="PTR131" s="5"/>
      <c r="PTS131" s="5"/>
      <c r="PTT131" s="5"/>
      <c r="PTU131" s="5"/>
      <c r="PTV131" s="5"/>
      <c r="PTW131" s="5"/>
      <c r="PTX131" s="5"/>
      <c r="PTY131" s="5"/>
      <c r="PTZ131" s="5"/>
      <c r="PUA131" s="5"/>
      <c r="PUB131" s="5"/>
      <c r="PUC131" s="5"/>
      <c r="PUD131" s="5"/>
      <c r="PUE131" s="5"/>
      <c r="PUF131" s="5"/>
      <c r="PUG131" s="5"/>
      <c r="PUH131" s="5"/>
      <c r="PUI131" s="5"/>
      <c r="PUJ131" s="5"/>
      <c r="PUK131" s="5"/>
      <c r="PUL131" s="5"/>
      <c r="PUM131" s="5"/>
      <c r="PUN131" s="5"/>
      <c r="PUO131" s="5"/>
      <c r="PUP131" s="5"/>
      <c r="PUQ131" s="5"/>
      <c r="PUR131" s="5"/>
      <c r="PUS131" s="5"/>
      <c r="PUT131" s="5"/>
      <c r="PUU131" s="5"/>
      <c r="PUV131" s="5"/>
      <c r="PUW131" s="5"/>
      <c r="PUX131" s="5"/>
      <c r="PUY131" s="5"/>
      <c r="PUZ131" s="5"/>
      <c r="PVA131" s="5"/>
      <c r="PVB131" s="5"/>
      <c r="PVC131" s="5"/>
      <c r="PVD131" s="5"/>
      <c r="PVE131" s="5"/>
      <c r="PVF131" s="5"/>
      <c r="PVG131" s="5"/>
      <c r="PVH131" s="5"/>
      <c r="PVI131" s="5"/>
      <c r="PVJ131" s="5"/>
      <c r="PVK131" s="5"/>
      <c r="PVL131" s="5"/>
      <c r="PVM131" s="5"/>
      <c r="PVN131" s="5"/>
      <c r="PVO131" s="5"/>
      <c r="PVP131" s="5"/>
      <c r="PVQ131" s="5"/>
      <c r="PVR131" s="5"/>
      <c r="PVS131" s="5"/>
      <c r="PVT131" s="5"/>
      <c r="PVU131" s="5"/>
      <c r="PVV131" s="5"/>
      <c r="PVW131" s="5"/>
      <c r="PVX131" s="5"/>
      <c r="PVY131" s="5"/>
      <c r="PVZ131" s="5"/>
      <c r="PWA131" s="5"/>
      <c r="PWB131" s="5"/>
      <c r="PWC131" s="5"/>
      <c r="PWD131" s="5"/>
      <c r="PWE131" s="5"/>
      <c r="PWF131" s="5"/>
      <c r="PWG131" s="5"/>
      <c r="PWH131" s="5"/>
      <c r="PWI131" s="5"/>
      <c r="PWJ131" s="5"/>
      <c r="PWK131" s="5"/>
      <c r="PWL131" s="5"/>
      <c r="PWM131" s="5"/>
      <c r="PWN131" s="5"/>
      <c r="PWO131" s="5"/>
      <c r="PWP131" s="5"/>
      <c r="PWQ131" s="5"/>
      <c r="PWR131" s="5"/>
      <c r="PWS131" s="5"/>
      <c r="PWT131" s="5"/>
      <c r="PWU131" s="5"/>
      <c r="PWV131" s="5"/>
      <c r="PWW131" s="5"/>
      <c r="PWX131" s="5"/>
      <c r="PWY131" s="5"/>
      <c r="PWZ131" s="5"/>
      <c r="PXA131" s="5"/>
      <c r="PXB131" s="5"/>
      <c r="PXC131" s="5"/>
      <c r="PXD131" s="5"/>
      <c r="PXE131" s="5"/>
      <c r="PXF131" s="5"/>
      <c r="PXG131" s="5"/>
      <c r="PXH131" s="5"/>
      <c r="PXI131" s="5"/>
      <c r="PXJ131" s="5"/>
      <c r="PXK131" s="5"/>
      <c r="PXL131" s="5"/>
      <c r="PXM131" s="5"/>
      <c r="PXN131" s="5"/>
      <c r="PXO131" s="5"/>
      <c r="PXP131" s="5"/>
      <c r="PXQ131" s="5"/>
      <c r="PXR131" s="5"/>
      <c r="PXS131" s="5"/>
      <c r="PXT131" s="5"/>
      <c r="PXU131" s="5"/>
      <c r="PXV131" s="5"/>
      <c r="PXW131" s="5"/>
      <c r="PXX131" s="5"/>
      <c r="PXY131" s="5"/>
      <c r="PXZ131" s="5"/>
      <c r="PYA131" s="5"/>
      <c r="PYB131" s="5"/>
      <c r="PYC131" s="5"/>
      <c r="PYD131" s="5"/>
      <c r="PYE131" s="5"/>
      <c r="PYF131" s="5"/>
      <c r="PYG131" s="5"/>
      <c r="PYH131" s="5"/>
      <c r="PYI131" s="5"/>
      <c r="PYJ131" s="5"/>
      <c r="PYK131" s="5"/>
      <c r="PYL131" s="5"/>
      <c r="PYM131" s="5"/>
      <c r="PYN131" s="5"/>
      <c r="PYO131" s="5"/>
      <c r="PYP131" s="5"/>
      <c r="PYQ131" s="5"/>
      <c r="PYR131" s="5"/>
      <c r="PYS131" s="5"/>
      <c r="PYT131" s="5"/>
      <c r="PYU131" s="5"/>
      <c r="PYV131" s="5"/>
      <c r="PYW131" s="5"/>
      <c r="PYX131" s="5"/>
      <c r="PYY131" s="5"/>
      <c r="PYZ131" s="5"/>
      <c r="PZA131" s="5"/>
      <c r="PZB131" s="5"/>
      <c r="PZC131" s="5"/>
      <c r="PZD131" s="5"/>
      <c r="PZE131" s="5"/>
      <c r="PZF131" s="5"/>
      <c r="PZG131" s="5"/>
      <c r="PZH131" s="5"/>
      <c r="PZI131" s="5"/>
      <c r="PZJ131" s="5"/>
      <c r="PZK131" s="5"/>
      <c r="PZL131" s="5"/>
      <c r="PZM131" s="5"/>
      <c r="PZN131" s="5"/>
      <c r="PZO131" s="5"/>
      <c r="PZP131" s="5"/>
      <c r="PZQ131" s="5"/>
      <c r="PZR131" s="5"/>
      <c r="PZS131" s="5"/>
      <c r="PZT131" s="5"/>
      <c r="PZU131" s="5"/>
      <c r="PZV131" s="5"/>
      <c r="PZW131" s="5"/>
      <c r="PZX131" s="5"/>
      <c r="PZY131" s="5"/>
      <c r="PZZ131" s="5"/>
      <c r="QAA131" s="5"/>
      <c r="QAB131" s="5"/>
      <c r="QAC131" s="5"/>
      <c r="QAD131" s="5"/>
      <c r="QAE131" s="5"/>
      <c r="QAF131" s="5"/>
      <c r="QAG131" s="5"/>
      <c r="QAH131" s="5"/>
      <c r="QAI131" s="5"/>
      <c r="QAJ131" s="5"/>
      <c r="QAK131" s="5"/>
      <c r="QAL131" s="5"/>
      <c r="QAM131" s="5"/>
      <c r="QAN131" s="5"/>
      <c r="QAO131" s="5"/>
      <c r="QAP131" s="5"/>
      <c r="QAQ131" s="5"/>
      <c r="QAR131" s="5"/>
      <c r="QAS131" s="5"/>
      <c r="QAT131" s="5"/>
      <c r="QAU131" s="5"/>
      <c r="QAV131" s="5"/>
      <c r="QAW131" s="5"/>
      <c r="QAX131" s="5"/>
      <c r="QAY131" s="5"/>
      <c r="QAZ131" s="5"/>
      <c r="QBA131" s="5"/>
      <c r="QBB131" s="5"/>
      <c r="QBC131" s="5"/>
      <c r="QBD131" s="5"/>
      <c r="QBE131" s="5"/>
      <c r="QBF131" s="5"/>
      <c r="QBG131" s="5"/>
      <c r="QBH131" s="5"/>
      <c r="QBI131" s="5"/>
      <c r="QBJ131" s="5"/>
      <c r="QBK131" s="5"/>
      <c r="QBL131" s="5"/>
      <c r="QBM131" s="5"/>
      <c r="QBN131" s="5"/>
      <c r="QBO131" s="5"/>
      <c r="QBP131" s="5"/>
      <c r="QBQ131" s="5"/>
      <c r="QBR131" s="5"/>
      <c r="QBS131" s="5"/>
      <c r="QBT131" s="5"/>
      <c r="QBU131" s="5"/>
      <c r="QBV131" s="5"/>
      <c r="QBW131" s="5"/>
      <c r="QBX131" s="5"/>
      <c r="QBY131" s="5"/>
      <c r="QBZ131" s="5"/>
      <c r="QCA131" s="5"/>
      <c r="QCB131" s="5"/>
      <c r="QCC131" s="5"/>
      <c r="QCD131" s="5"/>
      <c r="QCE131" s="5"/>
      <c r="QCF131" s="5"/>
      <c r="QCG131" s="5"/>
      <c r="QCH131" s="5"/>
      <c r="QCI131" s="5"/>
      <c r="QCJ131" s="5"/>
      <c r="QCK131" s="5"/>
      <c r="QCL131" s="5"/>
      <c r="QCM131" s="5"/>
      <c r="QCN131" s="5"/>
      <c r="QCO131" s="5"/>
      <c r="QCP131" s="5"/>
      <c r="QCQ131" s="5"/>
      <c r="QCR131" s="5"/>
      <c r="QCS131" s="5"/>
      <c r="QCT131" s="5"/>
      <c r="QCU131" s="5"/>
      <c r="QCV131" s="5"/>
      <c r="QCW131" s="5"/>
      <c r="QCX131" s="5"/>
      <c r="QCY131" s="5"/>
      <c r="QCZ131" s="5"/>
      <c r="QDA131" s="5"/>
      <c r="QDB131" s="5"/>
      <c r="QDC131" s="5"/>
      <c r="QDD131" s="5"/>
      <c r="QDE131" s="5"/>
      <c r="QDF131" s="5"/>
      <c r="QDG131" s="5"/>
      <c r="QDH131" s="5"/>
      <c r="QDI131" s="5"/>
      <c r="QDJ131" s="5"/>
      <c r="QDK131" s="5"/>
      <c r="QDL131" s="5"/>
      <c r="QDM131" s="5"/>
      <c r="QDN131" s="5"/>
      <c r="QDO131" s="5"/>
      <c r="QDP131" s="5"/>
      <c r="QDQ131" s="5"/>
      <c r="QDR131" s="5"/>
      <c r="QDS131" s="5"/>
      <c r="QDT131" s="5"/>
      <c r="QDU131" s="5"/>
      <c r="QDV131" s="5"/>
      <c r="QDW131" s="5"/>
      <c r="QDX131" s="5"/>
      <c r="QDY131" s="5"/>
      <c r="QDZ131" s="5"/>
      <c r="QEA131" s="5"/>
      <c r="QEB131" s="5"/>
      <c r="QEC131" s="5"/>
      <c r="QED131" s="5"/>
      <c r="QEE131" s="5"/>
      <c r="QEF131" s="5"/>
      <c r="QEG131" s="5"/>
      <c r="QEH131" s="5"/>
      <c r="QEI131" s="5"/>
      <c r="QEJ131" s="5"/>
      <c r="QEK131" s="5"/>
      <c r="QEL131" s="5"/>
      <c r="QEM131" s="5"/>
      <c r="QEN131" s="5"/>
      <c r="QEO131" s="5"/>
      <c r="QEP131" s="5"/>
      <c r="QEQ131" s="5"/>
      <c r="QER131" s="5"/>
      <c r="QES131" s="5"/>
      <c r="QET131" s="5"/>
      <c r="QEU131" s="5"/>
      <c r="QEV131" s="5"/>
      <c r="QEW131" s="5"/>
      <c r="QEX131" s="5"/>
      <c r="QEY131" s="5"/>
      <c r="QEZ131" s="5"/>
      <c r="QFA131" s="5"/>
      <c r="QFB131" s="5"/>
      <c r="QFC131" s="5"/>
      <c r="QFD131" s="5"/>
      <c r="QFE131" s="5"/>
      <c r="QFF131" s="5"/>
      <c r="QFG131" s="5"/>
      <c r="QFH131" s="5"/>
      <c r="QFI131" s="5"/>
      <c r="QFJ131" s="5"/>
      <c r="QFK131" s="5"/>
      <c r="QFL131" s="5"/>
      <c r="QFM131" s="5"/>
      <c r="QFN131" s="5"/>
      <c r="QFO131" s="5"/>
      <c r="QFP131" s="5"/>
      <c r="QFQ131" s="5"/>
      <c r="QFR131" s="5"/>
      <c r="QFS131" s="5"/>
      <c r="QFT131" s="5"/>
      <c r="QFU131" s="5"/>
      <c r="QFV131" s="5"/>
      <c r="QFW131" s="5"/>
      <c r="QFX131" s="5"/>
      <c r="QFY131" s="5"/>
      <c r="QFZ131" s="5"/>
      <c r="QGA131" s="5"/>
      <c r="QGB131" s="5"/>
      <c r="QGC131" s="5"/>
      <c r="QGD131" s="5"/>
      <c r="QGE131" s="5"/>
      <c r="QGF131" s="5"/>
      <c r="QGG131" s="5"/>
      <c r="QGH131" s="5"/>
      <c r="QGI131" s="5"/>
      <c r="QGJ131" s="5"/>
      <c r="QGK131" s="5"/>
      <c r="QGL131" s="5"/>
      <c r="QGM131" s="5"/>
      <c r="QGN131" s="5"/>
      <c r="QGO131" s="5"/>
      <c r="QGP131" s="5"/>
      <c r="QGQ131" s="5"/>
      <c r="QGR131" s="5"/>
      <c r="QGS131" s="5"/>
      <c r="QGT131" s="5"/>
      <c r="QGU131" s="5"/>
      <c r="QGV131" s="5"/>
      <c r="QGW131" s="5"/>
      <c r="QGX131" s="5"/>
      <c r="QGY131" s="5"/>
      <c r="QGZ131" s="5"/>
      <c r="QHA131" s="5"/>
      <c r="QHB131" s="5"/>
      <c r="QHC131" s="5"/>
      <c r="QHD131" s="5"/>
      <c r="QHE131" s="5"/>
      <c r="QHF131" s="5"/>
      <c r="QHG131" s="5"/>
      <c r="QHH131" s="5"/>
      <c r="QHI131" s="5"/>
      <c r="QHJ131" s="5"/>
      <c r="QHK131" s="5"/>
      <c r="QHL131" s="5"/>
      <c r="QHM131" s="5"/>
      <c r="QHN131" s="5"/>
      <c r="QHO131" s="5"/>
      <c r="QHP131" s="5"/>
      <c r="QHQ131" s="5"/>
      <c r="QHR131" s="5"/>
      <c r="QHS131" s="5"/>
      <c r="QHT131" s="5"/>
      <c r="QHU131" s="5"/>
      <c r="QHV131" s="5"/>
      <c r="QHW131" s="5"/>
      <c r="QHX131" s="5"/>
      <c r="QHY131" s="5"/>
      <c r="QHZ131" s="5"/>
      <c r="QIA131" s="5"/>
      <c r="QIB131" s="5"/>
      <c r="QIC131" s="5"/>
      <c r="QID131" s="5"/>
      <c r="QIE131" s="5"/>
      <c r="QIF131" s="5"/>
      <c r="QIG131" s="5"/>
      <c r="QIH131" s="5"/>
      <c r="QII131" s="5"/>
      <c r="QIJ131" s="5"/>
      <c r="QIK131" s="5"/>
      <c r="QIL131" s="5"/>
      <c r="QIM131" s="5"/>
      <c r="QIN131" s="5"/>
      <c r="QIO131" s="5"/>
      <c r="QIP131" s="5"/>
      <c r="QIQ131" s="5"/>
      <c r="QIR131" s="5"/>
      <c r="QIS131" s="5"/>
      <c r="QIT131" s="5"/>
      <c r="QIU131" s="5"/>
      <c r="QIV131" s="5"/>
      <c r="QIW131" s="5"/>
      <c r="QIX131" s="5"/>
      <c r="QIY131" s="5"/>
      <c r="QIZ131" s="5"/>
      <c r="QJA131" s="5"/>
      <c r="QJB131" s="5"/>
      <c r="QJC131" s="5"/>
      <c r="QJD131" s="5"/>
      <c r="QJE131" s="5"/>
      <c r="QJF131" s="5"/>
      <c r="QJG131" s="5"/>
      <c r="QJH131" s="5"/>
      <c r="QJI131" s="5"/>
      <c r="QJJ131" s="5"/>
      <c r="QJK131" s="5"/>
      <c r="QJL131" s="5"/>
      <c r="QJM131" s="5"/>
      <c r="QJN131" s="5"/>
      <c r="QJO131" s="5"/>
      <c r="QJP131" s="5"/>
      <c r="QJQ131" s="5"/>
      <c r="QJR131" s="5"/>
      <c r="QJS131" s="5"/>
      <c r="QJT131" s="5"/>
      <c r="QJU131" s="5"/>
      <c r="QJV131" s="5"/>
      <c r="QJW131" s="5"/>
      <c r="QJX131" s="5"/>
      <c r="QJY131" s="5"/>
      <c r="QJZ131" s="5"/>
      <c r="QKA131" s="5"/>
      <c r="QKB131" s="5"/>
      <c r="QKC131" s="5"/>
      <c r="QKD131" s="5"/>
      <c r="QKE131" s="5"/>
      <c r="QKF131" s="5"/>
      <c r="QKG131" s="5"/>
      <c r="QKH131" s="5"/>
      <c r="QKI131" s="5"/>
      <c r="QKJ131" s="5"/>
      <c r="QKK131" s="5"/>
      <c r="QKL131" s="5"/>
      <c r="QKM131" s="5"/>
      <c r="QKN131" s="5"/>
      <c r="QKO131" s="5"/>
      <c r="QKP131" s="5"/>
      <c r="QKQ131" s="5"/>
      <c r="QKR131" s="5"/>
      <c r="QKS131" s="5"/>
      <c r="QKT131" s="5"/>
      <c r="QKU131" s="5"/>
      <c r="QKV131" s="5"/>
      <c r="QKW131" s="5"/>
      <c r="QKX131" s="5"/>
      <c r="QKY131" s="5"/>
      <c r="QKZ131" s="5"/>
      <c r="QLA131" s="5"/>
      <c r="QLB131" s="5"/>
      <c r="QLC131" s="5"/>
      <c r="QLD131" s="5"/>
      <c r="QLE131" s="5"/>
      <c r="QLF131" s="5"/>
      <c r="QLG131" s="5"/>
      <c r="QLH131" s="5"/>
      <c r="QLI131" s="5"/>
      <c r="QLJ131" s="5"/>
      <c r="QLK131" s="5"/>
      <c r="QLL131" s="5"/>
      <c r="QLM131" s="5"/>
      <c r="QLN131" s="5"/>
      <c r="QLO131" s="5"/>
      <c r="QLP131" s="5"/>
      <c r="QLQ131" s="5"/>
      <c r="QLR131" s="5"/>
      <c r="QLS131" s="5"/>
      <c r="QLT131" s="5"/>
      <c r="QLU131" s="5"/>
      <c r="QLV131" s="5"/>
      <c r="QLW131" s="5"/>
      <c r="QLX131" s="5"/>
      <c r="QLY131" s="5"/>
      <c r="QLZ131" s="5"/>
      <c r="QMA131" s="5"/>
      <c r="QMB131" s="5"/>
      <c r="QMC131" s="5"/>
      <c r="QMD131" s="5"/>
      <c r="QME131" s="5"/>
      <c r="QMF131" s="5"/>
      <c r="QMG131" s="5"/>
      <c r="QMH131" s="5"/>
      <c r="QMI131" s="5"/>
      <c r="QMJ131" s="5"/>
      <c r="QMK131" s="5"/>
      <c r="QML131" s="5"/>
      <c r="QMM131" s="5"/>
      <c r="QMN131" s="5"/>
      <c r="QMO131" s="5"/>
      <c r="QMP131" s="5"/>
      <c r="QMQ131" s="5"/>
      <c r="QMR131" s="5"/>
      <c r="QMS131" s="5"/>
      <c r="QMT131" s="5"/>
      <c r="QMU131" s="5"/>
      <c r="QMV131" s="5"/>
      <c r="QMW131" s="5"/>
      <c r="QMX131" s="5"/>
      <c r="QMY131" s="5"/>
      <c r="QMZ131" s="5"/>
      <c r="QNA131" s="5"/>
      <c r="QNB131" s="5"/>
      <c r="QNC131" s="5"/>
      <c r="QND131" s="5"/>
      <c r="QNE131" s="5"/>
      <c r="QNF131" s="5"/>
      <c r="QNG131" s="5"/>
      <c r="QNH131" s="5"/>
      <c r="QNI131" s="5"/>
      <c r="QNJ131" s="5"/>
      <c r="QNK131" s="5"/>
      <c r="QNL131" s="5"/>
      <c r="QNM131" s="5"/>
      <c r="QNN131" s="5"/>
      <c r="QNO131" s="5"/>
      <c r="QNP131" s="5"/>
      <c r="QNQ131" s="5"/>
      <c r="QNR131" s="5"/>
      <c r="QNS131" s="5"/>
      <c r="QNT131" s="5"/>
      <c r="QNU131" s="5"/>
      <c r="QNV131" s="5"/>
      <c r="QNW131" s="5"/>
      <c r="QNX131" s="5"/>
      <c r="QNY131" s="5"/>
      <c r="QNZ131" s="5"/>
      <c r="QOA131" s="5"/>
      <c r="QOB131" s="5"/>
      <c r="QOC131" s="5"/>
      <c r="QOD131" s="5"/>
      <c r="QOE131" s="5"/>
      <c r="QOF131" s="5"/>
      <c r="QOG131" s="5"/>
      <c r="QOH131" s="5"/>
      <c r="QOI131" s="5"/>
      <c r="QOJ131" s="5"/>
      <c r="QOK131" s="5"/>
      <c r="QOL131" s="5"/>
      <c r="QOM131" s="5"/>
      <c r="QON131" s="5"/>
      <c r="QOO131" s="5"/>
      <c r="QOP131" s="5"/>
      <c r="QOQ131" s="5"/>
      <c r="QOR131" s="5"/>
      <c r="QOS131" s="5"/>
      <c r="QOT131" s="5"/>
      <c r="QOU131" s="5"/>
      <c r="QOV131" s="5"/>
      <c r="QOW131" s="5"/>
      <c r="QOX131" s="5"/>
      <c r="QOY131" s="5"/>
      <c r="QOZ131" s="5"/>
      <c r="QPA131" s="5"/>
      <c r="QPB131" s="5"/>
      <c r="QPC131" s="5"/>
      <c r="QPD131" s="5"/>
      <c r="QPE131" s="5"/>
      <c r="QPF131" s="5"/>
      <c r="QPG131" s="5"/>
      <c r="QPH131" s="5"/>
      <c r="QPI131" s="5"/>
      <c r="QPJ131" s="5"/>
      <c r="QPK131" s="5"/>
      <c r="QPL131" s="5"/>
      <c r="QPM131" s="5"/>
      <c r="QPN131" s="5"/>
      <c r="QPO131" s="5"/>
      <c r="QPP131" s="5"/>
      <c r="QPQ131" s="5"/>
      <c r="QPR131" s="5"/>
      <c r="QPS131" s="5"/>
      <c r="QPT131" s="5"/>
      <c r="QPU131" s="5"/>
      <c r="QPV131" s="5"/>
      <c r="QPW131" s="5"/>
      <c r="QPX131" s="5"/>
      <c r="QPY131" s="5"/>
      <c r="QPZ131" s="5"/>
      <c r="QQA131" s="5"/>
      <c r="QQB131" s="5"/>
      <c r="QQC131" s="5"/>
      <c r="QQD131" s="5"/>
      <c r="QQE131" s="5"/>
      <c r="QQF131" s="5"/>
      <c r="QQG131" s="5"/>
      <c r="QQH131" s="5"/>
      <c r="QQI131" s="5"/>
      <c r="QQJ131" s="5"/>
      <c r="QQK131" s="5"/>
      <c r="QQL131" s="5"/>
      <c r="QQM131" s="5"/>
      <c r="QQN131" s="5"/>
      <c r="QQO131" s="5"/>
      <c r="QQP131" s="5"/>
      <c r="QQQ131" s="5"/>
      <c r="QQR131" s="5"/>
      <c r="QQS131" s="5"/>
      <c r="QQT131" s="5"/>
      <c r="QQU131" s="5"/>
      <c r="QQV131" s="5"/>
      <c r="QQW131" s="5"/>
      <c r="QQX131" s="5"/>
      <c r="QQY131" s="5"/>
      <c r="QQZ131" s="5"/>
      <c r="QRA131" s="5"/>
      <c r="QRB131" s="5"/>
      <c r="QRC131" s="5"/>
      <c r="QRD131" s="5"/>
      <c r="QRE131" s="5"/>
      <c r="QRF131" s="5"/>
      <c r="QRG131" s="5"/>
      <c r="QRH131" s="5"/>
      <c r="QRI131" s="5"/>
      <c r="QRJ131" s="5"/>
      <c r="QRK131" s="5"/>
      <c r="QRL131" s="5"/>
      <c r="QRM131" s="5"/>
      <c r="QRN131" s="5"/>
      <c r="QRO131" s="5"/>
      <c r="QRP131" s="5"/>
      <c r="QRQ131" s="5"/>
      <c r="QRR131" s="5"/>
      <c r="QRS131" s="5"/>
      <c r="QRT131" s="5"/>
      <c r="QRU131" s="5"/>
      <c r="QRV131" s="5"/>
      <c r="QRW131" s="5"/>
      <c r="QRX131" s="5"/>
      <c r="QRY131" s="5"/>
      <c r="QRZ131" s="5"/>
      <c r="QSA131" s="5"/>
      <c r="QSB131" s="5"/>
      <c r="QSC131" s="5"/>
      <c r="QSD131" s="5"/>
      <c r="QSE131" s="5"/>
      <c r="QSF131" s="5"/>
      <c r="QSG131" s="5"/>
      <c r="QSH131" s="5"/>
      <c r="QSI131" s="5"/>
      <c r="QSJ131" s="5"/>
      <c r="QSK131" s="5"/>
      <c r="QSL131" s="5"/>
      <c r="QSM131" s="5"/>
      <c r="QSN131" s="5"/>
      <c r="QSO131" s="5"/>
      <c r="QSP131" s="5"/>
      <c r="QSQ131" s="5"/>
      <c r="QSR131" s="5"/>
      <c r="QSS131" s="5"/>
      <c r="QST131" s="5"/>
      <c r="QSU131" s="5"/>
      <c r="QSV131" s="5"/>
      <c r="QSW131" s="5"/>
      <c r="QSX131" s="5"/>
      <c r="QSY131" s="5"/>
      <c r="QSZ131" s="5"/>
      <c r="QTA131" s="5"/>
      <c r="QTB131" s="5"/>
      <c r="QTC131" s="5"/>
      <c r="QTD131" s="5"/>
      <c r="QTE131" s="5"/>
      <c r="QTF131" s="5"/>
      <c r="QTG131" s="5"/>
      <c r="QTH131" s="5"/>
      <c r="QTI131" s="5"/>
      <c r="QTJ131" s="5"/>
      <c r="QTK131" s="5"/>
      <c r="QTL131" s="5"/>
      <c r="QTM131" s="5"/>
      <c r="QTN131" s="5"/>
      <c r="QTO131" s="5"/>
      <c r="QTP131" s="5"/>
      <c r="QTQ131" s="5"/>
      <c r="QTR131" s="5"/>
      <c r="QTS131" s="5"/>
      <c r="QTT131" s="5"/>
      <c r="QTU131" s="5"/>
      <c r="QTV131" s="5"/>
      <c r="QTW131" s="5"/>
      <c r="QTX131" s="5"/>
      <c r="QTY131" s="5"/>
      <c r="QTZ131" s="5"/>
      <c r="QUA131" s="5"/>
      <c r="QUB131" s="5"/>
      <c r="QUC131" s="5"/>
      <c r="QUD131" s="5"/>
      <c r="QUE131" s="5"/>
      <c r="QUF131" s="5"/>
      <c r="QUG131" s="5"/>
      <c r="QUH131" s="5"/>
      <c r="QUI131" s="5"/>
      <c r="QUJ131" s="5"/>
      <c r="QUK131" s="5"/>
      <c r="QUL131" s="5"/>
      <c r="QUM131" s="5"/>
      <c r="QUN131" s="5"/>
      <c r="QUO131" s="5"/>
      <c r="QUP131" s="5"/>
      <c r="QUQ131" s="5"/>
      <c r="QUR131" s="5"/>
      <c r="QUS131" s="5"/>
      <c r="QUT131" s="5"/>
      <c r="QUU131" s="5"/>
      <c r="QUV131" s="5"/>
      <c r="QUW131" s="5"/>
      <c r="QUX131" s="5"/>
      <c r="QUY131" s="5"/>
      <c r="QUZ131" s="5"/>
      <c r="QVA131" s="5"/>
      <c r="QVB131" s="5"/>
      <c r="QVC131" s="5"/>
      <c r="QVD131" s="5"/>
      <c r="QVE131" s="5"/>
      <c r="QVF131" s="5"/>
      <c r="QVG131" s="5"/>
      <c r="QVH131" s="5"/>
      <c r="QVI131" s="5"/>
      <c r="QVJ131" s="5"/>
      <c r="QVK131" s="5"/>
      <c r="QVL131" s="5"/>
      <c r="QVM131" s="5"/>
      <c r="QVN131" s="5"/>
      <c r="QVO131" s="5"/>
      <c r="QVP131" s="5"/>
      <c r="QVQ131" s="5"/>
      <c r="QVR131" s="5"/>
      <c r="QVS131" s="5"/>
      <c r="QVT131" s="5"/>
      <c r="QVU131" s="5"/>
      <c r="QVV131" s="5"/>
      <c r="QVW131" s="5"/>
      <c r="QVX131" s="5"/>
      <c r="QVY131" s="5"/>
      <c r="QVZ131" s="5"/>
      <c r="QWA131" s="5"/>
      <c r="QWB131" s="5"/>
      <c r="QWC131" s="5"/>
      <c r="QWD131" s="5"/>
      <c r="QWE131" s="5"/>
      <c r="QWF131" s="5"/>
      <c r="QWG131" s="5"/>
      <c r="QWH131" s="5"/>
      <c r="QWI131" s="5"/>
      <c r="QWJ131" s="5"/>
      <c r="QWK131" s="5"/>
      <c r="QWL131" s="5"/>
      <c r="QWM131" s="5"/>
      <c r="QWN131" s="5"/>
      <c r="QWO131" s="5"/>
      <c r="QWP131" s="5"/>
      <c r="QWQ131" s="5"/>
      <c r="QWR131" s="5"/>
      <c r="QWS131" s="5"/>
      <c r="QWT131" s="5"/>
      <c r="QWU131" s="5"/>
      <c r="QWV131" s="5"/>
      <c r="QWW131" s="5"/>
      <c r="QWX131" s="5"/>
      <c r="QWY131" s="5"/>
      <c r="QWZ131" s="5"/>
      <c r="QXA131" s="5"/>
      <c r="QXB131" s="5"/>
      <c r="QXC131" s="5"/>
      <c r="QXD131" s="5"/>
      <c r="QXE131" s="5"/>
      <c r="QXF131" s="5"/>
      <c r="QXG131" s="5"/>
      <c r="QXH131" s="5"/>
      <c r="QXI131" s="5"/>
      <c r="QXJ131" s="5"/>
      <c r="QXK131" s="5"/>
      <c r="QXL131" s="5"/>
      <c r="QXM131" s="5"/>
      <c r="QXN131" s="5"/>
      <c r="QXO131" s="5"/>
      <c r="QXP131" s="5"/>
      <c r="QXQ131" s="5"/>
      <c r="QXR131" s="5"/>
      <c r="QXS131" s="5"/>
      <c r="QXT131" s="5"/>
      <c r="QXU131" s="5"/>
      <c r="QXV131" s="5"/>
      <c r="QXW131" s="5"/>
      <c r="QXX131" s="5"/>
      <c r="QXY131" s="5"/>
      <c r="QXZ131" s="5"/>
      <c r="QYA131" s="5"/>
      <c r="QYB131" s="5"/>
      <c r="QYC131" s="5"/>
      <c r="QYD131" s="5"/>
      <c r="QYE131" s="5"/>
      <c r="QYF131" s="5"/>
      <c r="QYG131" s="5"/>
      <c r="QYH131" s="5"/>
      <c r="QYI131" s="5"/>
      <c r="QYJ131" s="5"/>
      <c r="QYK131" s="5"/>
      <c r="QYL131" s="5"/>
      <c r="QYM131" s="5"/>
      <c r="QYN131" s="5"/>
      <c r="QYO131" s="5"/>
      <c r="QYP131" s="5"/>
      <c r="QYQ131" s="5"/>
      <c r="QYR131" s="5"/>
      <c r="QYS131" s="5"/>
      <c r="QYT131" s="5"/>
      <c r="QYU131" s="5"/>
      <c r="QYV131" s="5"/>
      <c r="QYW131" s="5"/>
      <c r="QYX131" s="5"/>
      <c r="QYY131" s="5"/>
      <c r="QYZ131" s="5"/>
      <c r="QZA131" s="5"/>
      <c r="QZB131" s="5"/>
      <c r="QZC131" s="5"/>
      <c r="QZD131" s="5"/>
      <c r="QZE131" s="5"/>
      <c r="QZF131" s="5"/>
      <c r="QZG131" s="5"/>
      <c r="QZH131" s="5"/>
      <c r="QZI131" s="5"/>
      <c r="QZJ131" s="5"/>
      <c r="QZK131" s="5"/>
      <c r="QZL131" s="5"/>
      <c r="QZM131" s="5"/>
      <c r="QZN131" s="5"/>
      <c r="QZO131" s="5"/>
      <c r="QZP131" s="5"/>
      <c r="QZQ131" s="5"/>
      <c r="QZR131" s="5"/>
      <c r="QZS131" s="5"/>
      <c r="QZT131" s="5"/>
      <c r="QZU131" s="5"/>
      <c r="QZV131" s="5"/>
      <c r="QZW131" s="5"/>
      <c r="QZX131" s="5"/>
      <c r="QZY131" s="5"/>
      <c r="QZZ131" s="5"/>
      <c r="RAA131" s="5"/>
      <c r="RAB131" s="5"/>
      <c r="RAC131" s="5"/>
      <c r="RAD131" s="5"/>
      <c r="RAE131" s="5"/>
      <c r="RAF131" s="5"/>
      <c r="RAG131" s="5"/>
      <c r="RAH131" s="5"/>
      <c r="RAI131" s="5"/>
      <c r="RAJ131" s="5"/>
      <c r="RAK131" s="5"/>
      <c r="RAL131" s="5"/>
      <c r="RAM131" s="5"/>
      <c r="RAN131" s="5"/>
      <c r="RAO131" s="5"/>
      <c r="RAP131" s="5"/>
      <c r="RAQ131" s="5"/>
      <c r="RAR131" s="5"/>
      <c r="RAS131" s="5"/>
      <c r="RAT131" s="5"/>
      <c r="RAU131" s="5"/>
      <c r="RAV131" s="5"/>
      <c r="RAW131" s="5"/>
      <c r="RAX131" s="5"/>
      <c r="RAY131" s="5"/>
      <c r="RAZ131" s="5"/>
      <c r="RBA131" s="5"/>
      <c r="RBB131" s="5"/>
      <c r="RBC131" s="5"/>
      <c r="RBD131" s="5"/>
      <c r="RBE131" s="5"/>
      <c r="RBF131" s="5"/>
      <c r="RBG131" s="5"/>
      <c r="RBH131" s="5"/>
      <c r="RBI131" s="5"/>
      <c r="RBJ131" s="5"/>
      <c r="RBK131" s="5"/>
      <c r="RBL131" s="5"/>
      <c r="RBM131" s="5"/>
      <c r="RBN131" s="5"/>
      <c r="RBO131" s="5"/>
      <c r="RBP131" s="5"/>
      <c r="RBQ131" s="5"/>
      <c r="RBR131" s="5"/>
      <c r="RBS131" s="5"/>
      <c r="RBT131" s="5"/>
      <c r="RBU131" s="5"/>
      <c r="RBV131" s="5"/>
      <c r="RBW131" s="5"/>
      <c r="RBX131" s="5"/>
      <c r="RBY131" s="5"/>
      <c r="RBZ131" s="5"/>
      <c r="RCA131" s="5"/>
      <c r="RCB131" s="5"/>
      <c r="RCC131" s="5"/>
      <c r="RCD131" s="5"/>
      <c r="RCE131" s="5"/>
      <c r="RCF131" s="5"/>
      <c r="RCG131" s="5"/>
      <c r="RCH131" s="5"/>
      <c r="RCI131" s="5"/>
      <c r="RCJ131" s="5"/>
      <c r="RCK131" s="5"/>
      <c r="RCL131" s="5"/>
      <c r="RCM131" s="5"/>
      <c r="RCN131" s="5"/>
      <c r="RCO131" s="5"/>
      <c r="RCP131" s="5"/>
      <c r="RCQ131" s="5"/>
      <c r="RCR131" s="5"/>
      <c r="RCS131" s="5"/>
      <c r="RCT131" s="5"/>
      <c r="RCU131" s="5"/>
      <c r="RCV131" s="5"/>
      <c r="RCW131" s="5"/>
      <c r="RCX131" s="5"/>
      <c r="RCY131" s="5"/>
      <c r="RCZ131" s="5"/>
      <c r="RDA131" s="5"/>
      <c r="RDB131" s="5"/>
      <c r="RDC131" s="5"/>
      <c r="RDD131" s="5"/>
      <c r="RDE131" s="5"/>
      <c r="RDF131" s="5"/>
      <c r="RDG131" s="5"/>
      <c r="RDH131" s="5"/>
      <c r="RDI131" s="5"/>
      <c r="RDJ131" s="5"/>
      <c r="RDK131" s="5"/>
      <c r="RDL131" s="5"/>
      <c r="RDM131" s="5"/>
      <c r="RDN131" s="5"/>
      <c r="RDO131" s="5"/>
      <c r="RDP131" s="5"/>
      <c r="RDQ131" s="5"/>
      <c r="RDR131" s="5"/>
      <c r="RDS131" s="5"/>
      <c r="RDT131" s="5"/>
      <c r="RDU131" s="5"/>
      <c r="RDV131" s="5"/>
      <c r="RDW131" s="5"/>
      <c r="RDX131" s="5"/>
      <c r="RDY131" s="5"/>
      <c r="RDZ131" s="5"/>
      <c r="REA131" s="5"/>
      <c r="REB131" s="5"/>
      <c r="REC131" s="5"/>
      <c r="RED131" s="5"/>
      <c r="REE131" s="5"/>
      <c r="REF131" s="5"/>
      <c r="REG131" s="5"/>
      <c r="REH131" s="5"/>
      <c r="REI131" s="5"/>
      <c r="REJ131" s="5"/>
      <c r="REK131" s="5"/>
      <c r="REL131" s="5"/>
      <c r="REM131" s="5"/>
      <c r="REN131" s="5"/>
      <c r="REO131" s="5"/>
      <c r="REP131" s="5"/>
      <c r="REQ131" s="5"/>
      <c r="RER131" s="5"/>
      <c r="RES131" s="5"/>
      <c r="RET131" s="5"/>
      <c r="REU131" s="5"/>
      <c r="REV131" s="5"/>
      <c r="REW131" s="5"/>
      <c r="REX131" s="5"/>
      <c r="REY131" s="5"/>
      <c r="REZ131" s="5"/>
      <c r="RFA131" s="5"/>
      <c r="RFB131" s="5"/>
      <c r="RFC131" s="5"/>
      <c r="RFD131" s="5"/>
      <c r="RFE131" s="5"/>
      <c r="RFF131" s="5"/>
      <c r="RFG131" s="5"/>
      <c r="RFH131" s="5"/>
      <c r="RFI131" s="5"/>
      <c r="RFJ131" s="5"/>
      <c r="RFK131" s="5"/>
      <c r="RFL131" s="5"/>
      <c r="RFM131" s="5"/>
      <c r="RFN131" s="5"/>
      <c r="RFO131" s="5"/>
      <c r="RFP131" s="5"/>
      <c r="RFQ131" s="5"/>
      <c r="RFR131" s="5"/>
      <c r="RFS131" s="5"/>
      <c r="RFT131" s="5"/>
      <c r="RFU131" s="5"/>
      <c r="RFV131" s="5"/>
      <c r="RFW131" s="5"/>
      <c r="RFX131" s="5"/>
      <c r="RFY131" s="5"/>
      <c r="RFZ131" s="5"/>
      <c r="RGA131" s="5"/>
      <c r="RGB131" s="5"/>
      <c r="RGC131" s="5"/>
      <c r="RGD131" s="5"/>
      <c r="RGE131" s="5"/>
      <c r="RGF131" s="5"/>
      <c r="RGG131" s="5"/>
      <c r="RGH131" s="5"/>
      <c r="RGI131" s="5"/>
      <c r="RGJ131" s="5"/>
      <c r="RGK131" s="5"/>
      <c r="RGL131" s="5"/>
      <c r="RGM131" s="5"/>
      <c r="RGN131" s="5"/>
      <c r="RGO131" s="5"/>
      <c r="RGP131" s="5"/>
      <c r="RGQ131" s="5"/>
      <c r="RGR131" s="5"/>
      <c r="RGS131" s="5"/>
      <c r="RGT131" s="5"/>
      <c r="RGU131" s="5"/>
      <c r="RGV131" s="5"/>
      <c r="RGW131" s="5"/>
      <c r="RGX131" s="5"/>
      <c r="RGY131" s="5"/>
      <c r="RGZ131" s="5"/>
      <c r="RHA131" s="5"/>
      <c r="RHB131" s="5"/>
      <c r="RHC131" s="5"/>
      <c r="RHD131" s="5"/>
      <c r="RHE131" s="5"/>
      <c r="RHF131" s="5"/>
      <c r="RHG131" s="5"/>
      <c r="RHH131" s="5"/>
      <c r="RHI131" s="5"/>
      <c r="RHJ131" s="5"/>
      <c r="RHK131" s="5"/>
      <c r="RHL131" s="5"/>
      <c r="RHM131" s="5"/>
      <c r="RHN131" s="5"/>
      <c r="RHO131" s="5"/>
      <c r="RHP131" s="5"/>
      <c r="RHQ131" s="5"/>
      <c r="RHR131" s="5"/>
      <c r="RHS131" s="5"/>
      <c r="RHT131" s="5"/>
      <c r="RHU131" s="5"/>
      <c r="RHV131" s="5"/>
      <c r="RHW131" s="5"/>
      <c r="RHX131" s="5"/>
      <c r="RHY131" s="5"/>
      <c r="RHZ131" s="5"/>
      <c r="RIA131" s="5"/>
      <c r="RIB131" s="5"/>
      <c r="RIC131" s="5"/>
      <c r="RID131" s="5"/>
      <c r="RIE131" s="5"/>
      <c r="RIF131" s="5"/>
      <c r="RIG131" s="5"/>
      <c r="RIH131" s="5"/>
      <c r="RII131" s="5"/>
      <c r="RIJ131" s="5"/>
      <c r="RIK131" s="5"/>
      <c r="RIL131" s="5"/>
      <c r="RIM131" s="5"/>
      <c r="RIN131" s="5"/>
      <c r="RIO131" s="5"/>
      <c r="RIP131" s="5"/>
      <c r="RIQ131" s="5"/>
      <c r="RIR131" s="5"/>
      <c r="RIS131" s="5"/>
      <c r="RIT131" s="5"/>
      <c r="RIU131" s="5"/>
      <c r="RIV131" s="5"/>
      <c r="RIW131" s="5"/>
      <c r="RIX131" s="5"/>
      <c r="RIY131" s="5"/>
      <c r="RIZ131" s="5"/>
      <c r="RJA131" s="5"/>
      <c r="RJB131" s="5"/>
      <c r="RJC131" s="5"/>
      <c r="RJD131" s="5"/>
      <c r="RJE131" s="5"/>
      <c r="RJF131" s="5"/>
      <c r="RJG131" s="5"/>
      <c r="RJH131" s="5"/>
      <c r="RJI131" s="5"/>
      <c r="RJJ131" s="5"/>
      <c r="RJK131" s="5"/>
      <c r="RJL131" s="5"/>
      <c r="RJM131" s="5"/>
      <c r="RJN131" s="5"/>
      <c r="RJO131" s="5"/>
      <c r="RJP131" s="5"/>
      <c r="RJQ131" s="5"/>
      <c r="RJR131" s="5"/>
      <c r="RJS131" s="5"/>
      <c r="RJT131" s="5"/>
      <c r="RJU131" s="5"/>
      <c r="RJV131" s="5"/>
      <c r="RJW131" s="5"/>
      <c r="RJX131" s="5"/>
      <c r="RJY131" s="5"/>
      <c r="RJZ131" s="5"/>
      <c r="RKA131" s="5"/>
      <c r="RKB131" s="5"/>
      <c r="RKC131" s="5"/>
      <c r="RKD131" s="5"/>
      <c r="RKE131" s="5"/>
      <c r="RKF131" s="5"/>
      <c r="RKG131" s="5"/>
      <c r="RKH131" s="5"/>
      <c r="RKI131" s="5"/>
      <c r="RKJ131" s="5"/>
      <c r="RKK131" s="5"/>
      <c r="RKL131" s="5"/>
      <c r="RKM131" s="5"/>
      <c r="RKN131" s="5"/>
      <c r="RKO131" s="5"/>
      <c r="RKP131" s="5"/>
      <c r="RKQ131" s="5"/>
      <c r="RKR131" s="5"/>
      <c r="RKS131" s="5"/>
      <c r="RKT131" s="5"/>
      <c r="RKU131" s="5"/>
      <c r="RKV131" s="5"/>
      <c r="RKW131" s="5"/>
      <c r="RKX131" s="5"/>
      <c r="RKY131" s="5"/>
      <c r="RKZ131" s="5"/>
      <c r="RLA131" s="5"/>
      <c r="RLB131" s="5"/>
      <c r="RLC131" s="5"/>
      <c r="RLD131" s="5"/>
      <c r="RLE131" s="5"/>
      <c r="RLF131" s="5"/>
      <c r="RLG131" s="5"/>
      <c r="RLH131" s="5"/>
      <c r="RLI131" s="5"/>
      <c r="RLJ131" s="5"/>
      <c r="RLK131" s="5"/>
      <c r="RLL131" s="5"/>
      <c r="RLM131" s="5"/>
      <c r="RLN131" s="5"/>
      <c r="RLO131" s="5"/>
      <c r="RLP131" s="5"/>
      <c r="RLQ131" s="5"/>
      <c r="RLR131" s="5"/>
      <c r="RLS131" s="5"/>
      <c r="RLT131" s="5"/>
      <c r="RLU131" s="5"/>
      <c r="RLV131" s="5"/>
      <c r="RLW131" s="5"/>
      <c r="RLX131" s="5"/>
      <c r="RLY131" s="5"/>
      <c r="RLZ131" s="5"/>
      <c r="RMA131" s="5"/>
      <c r="RMB131" s="5"/>
      <c r="RMC131" s="5"/>
      <c r="RMD131" s="5"/>
      <c r="RME131" s="5"/>
      <c r="RMF131" s="5"/>
      <c r="RMG131" s="5"/>
      <c r="RMH131" s="5"/>
      <c r="RMI131" s="5"/>
      <c r="RMJ131" s="5"/>
      <c r="RMK131" s="5"/>
      <c r="RML131" s="5"/>
      <c r="RMM131" s="5"/>
      <c r="RMN131" s="5"/>
      <c r="RMO131" s="5"/>
      <c r="RMP131" s="5"/>
      <c r="RMQ131" s="5"/>
      <c r="RMR131" s="5"/>
      <c r="RMS131" s="5"/>
      <c r="RMT131" s="5"/>
      <c r="RMU131" s="5"/>
      <c r="RMV131" s="5"/>
      <c r="RMW131" s="5"/>
      <c r="RMX131" s="5"/>
      <c r="RMY131" s="5"/>
      <c r="RMZ131" s="5"/>
      <c r="RNA131" s="5"/>
      <c r="RNB131" s="5"/>
      <c r="RNC131" s="5"/>
      <c r="RND131" s="5"/>
      <c r="RNE131" s="5"/>
      <c r="RNF131" s="5"/>
      <c r="RNG131" s="5"/>
      <c r="RNH131" s="5"/>
      <c r="RNI131" s="5"/>
      <c r="RNJ131" s="5"/>
      <c r="RNK131" s="5"/>
      <c r="RNL131" s="5"/>
      <c r="RNM131" s="5"/>
      <c r="RNN131" s="5"/>
      <c r="RNO131" s="5"/>
      <c r="RNP131" s="5"/>
      <c r="RNQ131" s="5"/>
      <c r="RNR131" s="5"/>
      <c r="RNS131" s="5"/>
      <c r="RNT131" s="5"/>
      <c r="RNU131" s="5"/>
      <c r="RNV131" s="5"/>
      <c r="RNW131" s="5"/>
      <c r="RNX131" s="5"/>
      <c r="RNY131" s="5"/>
      <c r="RNZ131" s="5"/>
      <c r="ROA131" s="5"/>
      <c r="ROB131" s="5"/>
      <c r="ROC131" s="5"/>
      <c r="ROD131" s="5"/>
      <c r="ROE131" s="5"/>
      <c r="ROF131" s="5"/>
      <c r="ROG131" s="5"/>
      <c r="ROH131" s="5"/>
      <c r="ROI131" s="5"/>
      <c r="ROJ131" s="5"/>
      <c r="ROK131" s="5"/>
      <c r="ROL131" s="5"/>
      <c r="ROM131" s="5"/>
      <c r="RON131" s="5"/>
      <c r="ROO131" s="5"/>
      <c r="ROP131" s="5"/>
      <c r="ROQ131" s="5"/>
      <c r="ROR131" s="5"/>
      <c r="ROS131" s="5"/>
      <c r="ROT131" s="5"/>
      <c r="ROU131" s="5"/>
      <c r="ROV131" s="5"/>
      <c r="ROW131" s="5"/>
      <c r="ROX131" s="5"/>
      <c r="ROY131" s="5"/>
      <c r="ROZ131" s="5"/>
      <c r="RPA131" s="5"/>
      <c r="RPB131" s="5"/>
      <c r="RPC131" s="5"/>
      <c r="RPD131" s="5"/>
      <c r="RPE131" s="5"/>
      <c r="RPF131" s="5"/>
      <c r="RPG131" s="5"/>
      <c r="RPH131" s="5"/>
      <c r="RPI131" s="5"/>
      <c r="RPJ131" s="5"/>
      <c r="RPK131" s="5"/>
      <c r="RPL131" s="5"/>
      <c r="RPM131" s="5"/>
      <c r="RPN131" s="5"/>
      <c r="RPO131" s="5"/>
      <c r="RPP131" s="5"/>
      <c r="RPQ131" s="5"/>
      <c r="RPR131" s="5"/>
      <c r="RPS131" s="5"/>
      <c r="RPT131" s="5"/>
      <c r="RPU131" s="5"/>
      <c r="RPV131" s="5"/>
      <c r="RPW131" s="5"/>
      <c r="RPX131" s="5"/>
      <c r="RPY131" s="5"/>
      <c r="RPZ131" s="5"/>
      <c r="RQA131" s="5"/>
      <c r="RQB131" s="5"/>
      <c r="RQC131" s="5"/>
      <c r="RQD131" s="5"/>
      <c r="RQE131" s="5"/>
      <c r="RQF131" s="5"/>
      <c r="RQG131" s="5"/>
      <c r="RQH131" s="5"/>
      <c r="RQI131" s="5"/>
      <c r="RQJ131" s="5"/>
      <c r="RQK131" s="5"/>
      <c r="RQL131" s="5"/>
      <c r="RQM131" s="5"/>
      <c r="RQN131" s="5"/>
      <c r="RQO131" s="5"/>
      <c r="RQP131" s="5"/>
      <c r="RQQ131" s="5"/>
      <c r="RQR131" s="5"/>
      <c r="RQS131" s="5"/>
      <c r="RQT131" s="5"/>
      <c r="RQU131" s="5"/>
      <c r="RQV131" s="5"/>
      <c r="RQW131" s="5"/>
      <c r="RQX131" s="5"/>
      <c r="RQY131" s="5"/>
      <c r="RQZ131" s="5"/>
      <c r="RRA131" s="5"/>
      <c r="RRB131" s="5"/>
      <c r="RRC131" s="5"/>
      <c r="RRD131" s="5"/>
      <c r="RRE131" s="5"/>
      <c r="RRF131" s="5"/>
      <c r="RRG131" s="5"/>
      <c r="RRH131" s="5"/>
      <c r="RRI131" s="5"/>
      <c r="RRJ131" s="5"/>
      <c r="RRK131" s="5"/>
      <c r="RRL131" s="5"/>
      <c r="RRM131" s="5"/>
      <c r="RRN131" s="5"/>
      <c r="RRO131" s="5"/>
      <c r="RRP131" s="5"/>
      <c r="RRQ131" s="5"/>
      <c r="RRR131" s="5"/>
      <c r="RRS131" s="5"/>
      <c r="RRT131" s="5"/>
      <c r="RRU131" s="5"/>
      <c r="RRV131" s="5"/>
      <c r="RRW131" s="5"/>
      <c r="RRX131" s="5"/>
      <c r="RRY131" s="5"/>
      <c r="RRZ131" s="5"/>
      <c r="RSA131" s="5"/>
      <c r="RSB131" s="5"/>
      <c r="RSC131" s="5"/>
      <c r="RSD131" s="5"/>
      <c r="RSE131" s="5"/>
      <c r="RSF131" s="5"/>
      <c r="RSG131" s="5"/>
      <c r="RSH131" s="5"/>
      <c r="RSI131" s="5"/>
      <c r="RSJ131" s="5"/>
      <c r="RSK131" s="5"/>
      <c r="RSL131" s="5"/>
      <c r="RSM131" s="5"/>
      <c r="RSN131" s="5"/>
      <c r="RSO131" s="5"/>
      <c r="RSP131" s="5"/>
      <c r="RSQ131" s="5"/>
      <c r="RSR131" s="5"/>
      <c r="RSS131" s="5"/>
      <c r="RST131" s="5"/>
      <c r="RSU131" s="5"/>
      <c r="RSV131" s="5"/>
      <c r="RSW131" s="5"/>
      <c r="RSX131" s="5"/>
      <c r="RSY131" s="5"/>
      <c r="RSZ131" s="5"/>
      <c r="RTA131" s="5"/>
      <c r="RTB131" s="5"/>
      <c r="RTC131" s="5"/>
      <c r="RTD131" s="5"/>
      <c r="RTE131" s="5"/>
      <c r="RTF131" s="5"/>
      <c r="RTG131" s="5"/>
      <c r="RTH131" s="5"/>
      <c r="RTI131" s="5"/>
      <c r="RTJ131" s="5"/>
      <c r="RTK131" s="5"/>
      <c r="RTL131" s="5"/>
      <c r="RTM131" s="5"/>
      <c r="RTN131" s="5"/>
      <c r="RTO131" s="5"/>
      <c r="RTP131" s="5"/>
      <c r="RTQ131" s="5"/>
      <c r="RTR131" s="5"/>
      <c r="RTS131" s="5"/>
      <c r="RTT131" s="5"/>
      <c r="RTU131" s="5"/>
      <c r="RTV131" s="5"/>
      <c r="RTW131" s="5"/>
      <c r="RTX131" s="5"/>
      <c r="RTY131" s="5"/>
      <c r="RTZ131" s="5"/>
      <c r="RUA131" s="5"/>
      <c r="RUB131" s="5"/>
      <c r="RUC131" s="5"/>
      <c r="RUD131" s="5"/>
      <c r="RUE131" s="5"/>
      <c r="RUF131" s="5"/>
      <c r="RUG131" s="5"/>
      <c r="RUH131" s="5"/>
      <c r="RUI131" s="5"/>
      <c r="RUJ131" s="5"/>
      <c r="RUK131" s="5"/>
      <c r="RUL131" s="5"/>
      <c r="RUM131" s="5"/>
      <c r="RUN131" s="5"/>
      <c r="RUO131" s="5"/>
      <c r="RUP131" s="5"/>
      <c r="RUQ131" s="5"/>
      <c r="RUR131" s="5"/>
      <c r="RUS131" s="5"/>
      <c r="RUT131" s="5"/>
      <c r="RUU131" s="5"/>
      <c r="RUV131" s="5"/>
      <c r="RUW131" s="5"/>
      <c r="RUX131" s="5"/>
      <c r="RUY131" s="5"/>
      <c r="RUZ131" s="5"/>
      <c r="RVA131" s="5"/>
      <c r="RVB131" s="5"/>
      <c r="RVC131" s="5"/>
      <c r="RVD131" s="5"/>
      <c r="RVE131" s="5"/>
      <c r="RVF131" s="5"/>
      <c r="RVG131" s="5"/>
      <c r="RVH131" s="5"/>
      <c r="RVI131" s="5"/>
      <c r="RVJ131" s="5"/>
      <c r="RVK131" s="5"/>
      <c r="RVL131" s="5"/>
      <c r="RVM131" s="5"/>
      <c r="RVN131" s="5"/>
      <c r="RVO131" s="5"/>
      <c r="RVP131" s="5"/>
      <c r="RVQ131" s="5"/>
      <c r="RVR131" s="5"/>
      <c r="RVS131" s="5"/>
      <c r="RVT131" s="5"/>
      <c r="RVU131" s="5"/>
      <c r="RVV131" s="5"/>
      <c r="RVW131" s="5"/>
      <c r="RVX131" s="5"/>
      <c r="RVY131" s="5"/>
      <c r="RVZ131" s="5"/>
      <c r="RWA131" s="5"/>
      <c r="RWB131" s="5"/>
      <c r="RWC131" s="5"/>
      <c r="RWD131" s="5"/>
      <c r="RWE131" s="5"/>
      <c r="RWF131" s="5"/>
      <c r="RWG131" s="5"/>
      <c r="RWH131" s="5"/>
      <c r="RWI131" s="5"/>
      <c r="RWJ131" s="5"/>
      <c r="RWK131" s="5"/>
      <c r="RWL131" s="5"/>
      <c r="RWM131" s="5"/>
      <c r="RWN131" s="5"/>
      <c r="RWO131" s="5"/>
      <c r="RWP131" s="5"/>
      <c r="RWQ131" s="5"/>
      <c r="RWR131" s="5"/>
      <c r="RWS131" s="5"/>
      <c r="RWT131" s="5"/>
      <c r="RWU131" s="5"/>
      <c r="RWV131" s="5"/>
      <c r="RWW131" s="5"/>
      <c r="RWX131" s="5"/>
      <c r="RWY131" s="5"/>
      <c r="RWZ131" s="5"/>
      <c r="RXA131" s="5"/>
      <c r="RXB131" s="5"/>
      <c r="RXC131" s="5"/>
      <c r="RXD131" s="5"/>
      <c r="RXE131" s="5"/>
      <c r="RXF131" s="5"/>
      <c r="RXG131" s="5"/>
      <c r="RXH131" s="5"/>
      <c r="RXI131" s="5"/>
      <c r="RXJ131" s="5"/>
      <c r="RXK131" s="5"/>
      <c r="RXL131" s="5"/>
      <c r="RXM131" s="5"/>
      <c r="RXN131" s="5"/>
      <c r="RXO131" s="5"/>
      <c r="RXP131" s="5"/>
      <c r="RXQ131" s="5"/>
      <c r="RXR131" s="5"/>
      <c r="RXS131" s="5"/>
      <c r="RXT131" s="5"/>
      <c r="RXU131" s="5"/>
      <c r="RXV131" s="5"/>
      <c r="RXW131" s="5"/>
      <c r="RXX131" s="5"/>
      <c r="RXY131" s="5"/>
      <c r="RXZ131" s="5"/>
      <c r="RYA131" s="5"/>
      <c r="RYB131" s="5"/>
      <c r="RYC131" s="5"/>
      <c r="RYD131" s="5"/>
      <c r="RYE131" s="5"/>
      <c r="RYF131" s="5"/>
      <c r="RYG131" s="5"/>
      <c r="RYH131" s="5"/>
      <c r="RYI131" s="5"/>
      <c r="RYJ131" s="5"/>
      <c r="RYK131" s="5"/>
      <c r="RYL131" s="5"/>
      <c r="RYM131" s="5"/>
      <c r="RYN131" s="5"/>
      <c r="RYO131" s="5"/>
      <c r="RYP131" s="5"/>
      <c r="RYQ131" s="5"/>
      <c r="RYR131" s="5"/>
      <c r="RYS131" s="5"/>
      <c r="RYT131" s="5"/>
      <c r="RYU131" s="5"/>
      <c r="RYV131" s="5"/>
      <c r="RYW131" s="5"/>
      <c r="RYX131" s="5"/>
      <c r="RYY131" s="5"/>
      <c r="RYZ131" s="5"/>
      <c r="RZA131" s="5"/>
      <c r="RZB131" s="5"/>
      <c r="RZC131" s="5"/>
      <c r="RZD131" s="5"/>
      <c r="RZE131" s="5"/>
      <c r="RZF131" s="5"/>
      <c r="RZG131" s="5"/>
      <c r="RZH131" s="5"/>
      <c r="RZI131" s="5"/>
      <c r="RZJ131" s="5"/>
      <c r="RZK131" s="5"/>
      <c r="RZL131" s="5"/>
      <c r="RZM131" s="5"/>
      <c r="RZN131" s="5"/>
      <c r="RZO131" s="5"/>
      <c r="RZP131" s="5"/>
      <c r="RZQ131" s="5"/>
      <c r="RZR131" s="5"/>
      <c r="RZS131" s="5"/>
      <c r="RZT131" s="5"/>
      <c r="RZU131" s="5"/>
      <c r="RZV131" s="5"/>
      <c r="RZW131" s="5"/>
      <c r="RZX131" s="5"/>
      <c r="RZY131" s="5"/>
      <c r="RZZ131" s="5"/>
      <c r="SAA131" s="5"/>
      <c r="SAB131" s="5"/>
      <c r="SAC131" s="5"/>
      <c r="SAD131" s="5"/>
      <c r="SAE131" s="5"/>
      <c r="SAF131" s="5"/>
      <c r="SAG131" s="5"/>
      <c r="SAH131" s="5"/>
      <c r="SAI131" s="5"/>
      <c r="SAJ131" s="5"/>
      <c r="SAK131" s="5"/>
      <c r="SAL131" s="5"/>
      <c r="SAM131" s="5"/>
      <c r="SAN131" s="5"/>
      <c r="SAO131" s="5"/>
      <c r="SAP131" s="5"/>
      <c r="SAQ131" s="5"/>
      <c r="SAR131" s="5"/>
      <c r="SAS131" s="5"/>
      <c r="SAT131" s="5"/>
      <c r="SAU131" s="5"/>
      <c r="SAV131" s="5"/>
      <c r="SAW131" s="5"/>
      <c r="SAX131" s="5"/>
      <c r="SAY131" s="5"/>
      <c r="SAZ131" s="5"/>
      <c r="SBA131" s="5"/>
      <c r="SBB131" s="5"/>
      <c r="SBC131" s="5"/>
      <c r="SBD131" s="5"/>
      <c r="SBE131" s="5"/>
      <c r="SBF131" s="5"/>
      <c r="SBG131" s="5"/>
      <c r="SBH131" s="5"/>
      <c r="SBI131" s="5"/>
      <c r="SBJ131" s="5"/>
      <c r="SBK131" s="5"/>
      <c r="SBL131" s="5"/>
      <c r="SBM131" s="5"/>
      <c r="SBN131" s="5"/>
      <c r="SBO131" s="5"/>
      <c r="SBP131" s="5"/>
      <c r="SBQ131" s="5"/>
      <c r="SBR131" s="5"/>
      <c r="SBS131" s="5"/>
      <c r="SBT131" s="5"/>
      <c r="SBU131" s="5"/>
      <c r="SBV131" s="5"/>
      <c r="SBW131" s="5"/>
      <c r="SBX131" s="5"/>
      <c r="SBY131" s="5"/>
      <c r="SBZ131" s="5"/>
      <c r="SCA131" s="5"/>
      <c r="SCB131" s="5"/>
      <c r="SCC131" s="5"/>
      <c r="SCD131" s="5"/>
      <c r="SCE131" s="5"/>
      <c r="SCF131" s="5"/>
      <c r="SCG131" s="5"/>
      <c r="SCH131" s="5"/>
      <c r="SCI131" s="5"/>
      <c r="SCJ131" s="5"/>
      <c r="SCK131" s="5"/>
      <c r="SCL131" s="5"/>
      <c r="SCM131" s="5"/>
      <c r="SCN131" s="5"/>
      <c r="SCO131" s="5"/>
      <c r="SCP131" s="5"/>
      <c r="SCQ131" s="5"/>
      <c r="SCR131" s="5"/>
      <c r="SCS131" s="5"/>
      <c r="SCT131" s="5"/>
      <c r="SCU131" s="5"/>
      <c r="SCV131" s="5"/>
      <c r="SCW131" s="5"/>
      <c r="SCX131" s="5"/>
      <c r="SCY131" s="5"/>
      <c r="SCZ131" s="5"/>
      <c r="SDA131" s="5"/>
      <c r="SDB131" s="5"/>
      <c r="SDC131" s="5"/>
      <c r="SDD131" s="5"/>
      <c r="SDE131" s="5"/>
      <c r="SDF131" s="5"/>
      <c r="SDG131" s="5"/>
      <c r="SDH131" s="5"/>
      <c r="SDI131" s="5"/>
      <c r="SDJ131" s="5"/>
      <c r="SDK131" s="5"/>
      <c r="SDL131" s="5"/>
      <c r="SDM131" s="5"/>
      <c r="SDN131" s="5"/>
      <c r="SDO131" s="5"/>
      <c r="SDP131" s="5"/>
      <c r="SDQ131" s="5"/>
      <c r="SDR131" s="5"/>
      <c r="SDS131" s="5"/>
      <c r="SDT131" s="5"/>
      <c r="SDU131" s="5"/>
      <c r="SDV131" s="5"/>
      <c r="SDW131" s="5"/>
      <c r="SDX131" s="5"/>
      <c r="SDY131" s="5"/>
      <c r="SDZ131" s="5"/>
      <c r="SEA131" s="5"/>
      <c r="SEB131" s="5"/>
      <c r="SEC131" s="5"/>
      <c r="SED131" s="5"/>
      <c r="SEE131" s="5"/>
      <c r="SEF131" s="5"/>
      <c r="SEG131" s="5"/>
      <c r="SEH131" s="5"/>
      <c r="SEI131" s="5"/>
      <c r="SEJ131" s="5"/>
      <c r="SEK131" s="5"/>
      <c r="SEL131" s="5"/>
      <c r="SEM131" s="5"/>
      <c r="SEN131" s="5"/>
      <c r="SEO131" s="5"/>
      <c r="SEP131" s="5"/>
      <c r="SEQ131" s="5"/>
      <c r="SER131" s="5"/>
      <c r="SES131" s="5"/>
      <c r="SET131" s="5"/>
      <c r="SEU131" s="5"/>
      <c r="SEV131" s="5"/>
      <c r="SEW131" s="5"/>
      <c r="SEX131" s="5"/>
      <c r="SEY131" s="5"/>
      <c r="SEZ131" s="5"/>
      <c r="SFA131" s="5"/>
      <c r="SFB131" s="5"/>
      <c r="SFC131" s="5"/>
      <c r="SFD131" s="5"/>
      <c r="SFE131" s="5"/>
      <c r="SFF131" s="5"/>
      <c r="SFG131" s="5"/>
      <c r="SFH131" s="5"/>
      <c r="SFI131" s="5"/>
      <c r="SFJ131" s="5"/>
      <c r="SFK131" s="5"/>
      <c r="SFL131" s="5"/>
      <c r="SFM131" s="5"/>
      <c r="SFN131" s="5"/>
      <c r="SFO131" s="5"/>
      <c r="SFP131" s="5"/>
      <c r="SFQ131" s="5"/>
      <c r="SFR131" s="5"/>
      <c r="SFS131" s="5"/>
      <c r="SFT131" s="5"/>
      <c r="SFU131" s="5"/>
      <c r="SFV131" s="5"/>
      <c r="SFW131" s="5"/>
      <c r="SFX131" s="5"/>
      <c r="SFY131" s="5"/>
      <c r="SFZ131" s="5"/>
      <c r="SGA131" s="5"/>
      <c r="SGB131" s="5"/>
      <c r="SGC131" s="5"/>
      <c r="SGD131" s="5"/>
      <c r="SGE131" s="5"/>
      <c r="SGF131" s="5"/>
      <c r="SGG131" s="5"/>
      <c r="SGH131" s="5"/>
      <c r="SGI131" s="5"/>
      <c r="SGJ131" s="5"/>
      <c r="SGK131" s="5"/>
      <c r="SGL131" s="5"/>
      <c r="SGM131" s="5"/>
      <c r="SGN131" s="5"/>
      <c r="SGO131" s="5"/>
      <c r="SGP131" s="5"/>
      <c r="SGQ131" s="5"/>
      <c r="SGR131" s="5"/>
      <c r="SGS131" s="5"/>
      <c r="SGT131" s="5"/>
      <c r="SGU131" s="5"/>
      <c r="SGV131" s="5"/>
      <c r="SGW131" s="5"/>
      <c r="SGX131" s="5"/>
      <c r="SGY131" s="5"/>
      <c r="SGZ131" s="5"/>
      <c r="SHA131" s="5"/>
      <c r="SHB131" s="5"/>
      <c r="SHC131" s="5"/>
      <c r="SHD131" s="5"/>
      <c r="SHE131" s="5"/>
      <c r="SHF131" s="5"/>
      <c r="SHG131" s="5"/>
      <c r="SHH131" s="5"/>
      <c r="SHI131" s="5"/>
      <c r="SHJ131" s="5"/>
      <c r="SHK131" s="5"/>
      <c r="SHL131" s="5"/>
      <c r="SHM131" s="5"/>
      <c r="SHN131" s="5"/>
      <c r="SHO131" s="5"/>
      <c r="SHP131" s="5"/>
      <c r="SHQ131" s="5"/>
      <c r="SHR131" s="5"/>
      <c r="SHS131" s="5"/>
      <c r="SHT131" s="5"/>
      <c r="SHU131" s="5"/>
      <c r="SHV131" s="5"/>
      <c r="SHW131" s="5"/>
      <c r="SHX131" s="5"/>
      <c r="SHY131" s="5"/>
      <c r="SHZ131" s="5"/>
      <c r="SIA131" s="5"/>
      <c r="SIB131" s="5"/>
      <c r="SIC131" s="5"/>
      <c r="SID131" s="5"/>
      <c r="SIE131" s="5"/>
      <c r="SIF131" s="5"/>
      <c r="SIG131" s="5"/>
      <c r="SIH131" s="5"/>
      <c r="SII131" s="5"/>
      <c r="SIJ131" s="5"/>
      <c r="SIK131" s="5"/>
      <c r="SIL131" s="5"/>
      <c r="SIM131" s="5"/>
      <c r="SIN131" s="5"/>
      <c r="SIO131" s="5"/>
      <c r="SIP131" s="5"/>
      <c r="SIQ131" s="5"/>
      <c r="SIR131" s="5"/>
      <c r="SIS131" s="5"/>
      <c r="SIT131" s="5"/>
      <c r="SIU131" s="5"/>
      <c r="SIV131" s="5"/>
      <c r="SIW131" s="5"/>
      <c r="SIX131" s="5"/>
      <c r="SIY131" s="5"/>
      <c r="SIZ131" s="5"/>
      <c r="SJA131" s="5"/>
      <c r="SJB131" s="5"/>
      <c r="SJC131" s="5"/>
      <c r="SJD131" s="5"/>
      <c r="SJE131" s="5"/>
      <c r="SJF131" s="5"/>
      <c r="SJG131" s="5"/>
      <c r="SJH131" s="5"/>
      <c r="SJI131" s="5"/>
      <c r="SJJ131" s="5"/>
      <c r="SJK131" s="5"/>
      <c r="SJL131" s="5"/>
      <c r="SJM131" s="5"/>
      <c r="SJN131" s="5"/>
      <c r="SJO131" s="5"/>
      <c r="SJP131" s="5"/>
      <c r="SJQ131" s="5"/>
      <c r="SJR131" s="5"/>
      <c r="SJS131" s="5"/>
      <c r="SJT131" s="5"/>
      <c r="SJU131" s="5"/>
      <c r="SJV131" s="5"/>
      <c r="SJW131" s="5"/>
      <c r="SJX131" s="5"/>
      <c r="SJY131" s="5"/>
      <c r="SJZ131" s="5"/>
      <c r="SKA131" s="5"/>
      <c r="SKB131" s="5"/>
      <c r="SKC131" s="5"/>
      <c r="SKD131" s="5"/>
      <c r="SKE131" s="5"/>
      <c r="SKF131" s="5"/>
      <c r="SKG131" s="5"/>
      <c r="SKH131" s="5"/>
      <c r="SKI131" s="5"/>
      <c r="SKJ131" s="5"/>
      <c r="SKK131" s="5"/>
      <c r="SKL131" s="5"/>
      <c r="SKM131" s="5"/>
      <c r="SKN131" s="5"/>
      <c r="SKO131" s="5"/>
      <c r="SKP131" s="5"/>
      <c r="SKQ131" s="5"/>
      <c r="SKR131" s="5"/>
      <c r="SKS131" s="5"/>
      <c r="SKT131" s="5"/>
      <c r="SKU131" s="5"/>
      <c r="SKV131" s="5"/>
      <c r="SKW131" s="5"/>
      <c r="SKX131" s="5"/>
      <c r="SKY131" s="5"/>
      <c r="SKZ131" s="5"/>
      <c r="SLA131" s="5"/>
      <c r="SLB131" s="5"/>
      <c r="SLC131" s="5"/>
      <c r="SLD131" s="5"/>
      <c r="SLE131" s="5"/>
      <c r="SLF131" s="5"/>
      <c r="SLG131" s="5"/>
      <c r="SLH131" s="5"/>
      <c r="SLI131" s="5"/>
      <c r="SLJ131" s="5"/>
      <c r="SLK131" s="5"/>
      <c r="SLL131" s="5"/>
      <c r="SLM131" s="5"/>
      <c r="SLN131" s="5"/>
      <c r="SLO131" s="5"/>
      <c r="SLP131" s="5"/>
      <c r="SLQ131" s="5"/>
      <c r="SLR131" s="5"/>
      <c r="SLS131" s="5"/>
      <c r="SLT131" s="5"/>
      <c r="SLU131" s="5"/>
      <c r="SLV131" s="5"/>
      <c r="SLW131" s="5"/>
      <c r="SLX131" s="5"/>
      <c r="SLY131" s="5"/>
      <c r="SLZ131" s="5"/>
      <c r="SMA131" s="5"/>
      <c r="SMB131" s="5"/>
      <c r="SMC131" s="5"/>
      <c r="SMD131" s="5"/>
      <c r="SME131" s="5"/>
      <c r="SMF131" s="5"/>
      <c r="SMG131" s="5"/>
      <c r="SMH131" s="5"/>
      <c r="SMI131" s="5"/>
      <c r="SMJ131" s="5"/>
      <c r="SMK131" s="5"/>
      <c r="SML131" s="5"/>
      <c r="SMM131" s="5"/>
      <c r="SMN131" s="5"/>
      <c r="SMO131" s="5"/>
      <c r="SMP131" s="5"/>
      <c r="SMQ131" s="5"/>
      <c r="SMR131" s="5"/>
      <c r="SMS131" s="5"/>
      <c r="SMT131" s="5"/>
      <c r="SMU131" s="5"/>
      <c r="SMV131" s="5"/>
      <c r="SMW131" s="5"/>
      <c r="SMX131" s="5"/>
      <c r="SMY131" s="5"/>
      <c r="SMZ131" s="5"/>
      <c r="SNA131" s="5"/>
      <c r="SNB131" s="5"/>
      <c r="SNC131" s="5"/>
      <c r="SND131" s="5"/>
      <c r="SNE131" s="5"/>
      <c r="SNF131" s="5"/>
      <c r="SNG131" s="5"/>
      <c r="SNH131" s="5"/>
      <c r="SNI131" s="5"/>
      <c r="SNJ131" s="5"/>
      <c r="SNK131" s="5"/>
      <c r="SNL131" s="5"/>
      <c r="SNM131" s="5"/>
      <c r="SNN131" s="5"/>
      <c r="SNO131" s="5"/>
      <c r="SNP131" s="5"/>
      <c r="SNQ131" s="5"/>
      <c r="SNR131" s="5"/>
      <c r="SNS131" s="5"/>
      <c r="SNT131" s="5"/>
      <c r="SNU131" s="5"/>
      <c r="SNV131" s="5"/>
      <c r="SNW131" s="5"/>
      <c r="SNX131" s="5"/>
      <c r="SNY131" s="5"/>
      <c r="SNZ131" s="5"/>
      <c r="SOA131" s="5"/>
      <c r="SOB131" s="5"/>
      <c r="SOC131" s="5"/>
      <c r="SOD131" s="5"/>
      <c r="SOE131" s="5"/>
      <c r="SOF131" s="5"/>
      <c r="SOG131" s="5"/>
      <c r="SOH131" s="5"/>
      <c r="SOI131" s="5"/>
      <c r="SOJ131" s="5"/>
      <c r="SOK131" s="5"/>
      <c r="SOL131" s="5"/>
      <c r="SOM131" s="5"/>
      <c r="SON131" s="5"/>
      <c r="SOO131" s="5"/>
      <c r="SOP131" s="5"/>
      <c r="SOQ131" s="5"/>
      <c r="SOR131" s="5"/>
      <c r="SOS131" s="5"/>
      <c r="SOT131" s="5"/>
      <c r="SOU131" s="5"/>
      <c r="SOV131" s="5"/>
      <c r="SOW131" s="5"/>
      <c r="SOX131" s="5"/>
      <c r="SOY131" s="5"/>
      <c r="SOZ131" s="5"/>
      <c r="SPA131" s="5"/>
      <c r="SPB131" s="5"/>
      <c r="SPC131" s="5"/>
      <c r="SPD131" s="5"/>
      <c r="SPE131" s="5"/>
      <c r="SPF131" s="5"/>
      <c r="SPG131" s="5"/>
      <c r="SPH131" s="5"/>
      <c r="SPI131" s="5"/>
      <c r="SPJ131" s="5"/>
      <c r="SPK131" s="5"/>
      <c r="SPL131" s="5"/>
      <c r="SPM131" s="5"/>
      <c r="SPN131" s="5"/>
      <c r="SPO131" s="5"/>
      <c r="SPP131" s="5"/>
      <c r="SPQ131" s="5"/>
      <c r="SPR131" s="5"/>
      <c r="SPS131" s="5"/>
      <c r="SPT131" s="5"/>
      <c r="SPU131" s="5"/>
      <c r="SPV131" s="5"/>
      <c r="SPW131" s="5"/>
      <c r="SPX131" s="5"/>
      <c r="SPY131" s="5"/>
      <c r="SPZ131" s="5"/>
      <c r="SQA131" s="5"/>
      <c r="SQB131" s="5"/>
      <c r="SQC131" s="5"/>
      <c r="SQD131" s="5"/>
      <c r="SQE131" s="5"/>
      <c r="SQF131" s="5"/>
      <c r="SQG131" s="5"/>
      <c r="SQH131" s="5"/>
      <c r="SQI131" s="5"/>
      <c r="SQJ131" s="5"/>
      <c r="SQK131" s="5"/>
      <c r="SQL131" s="5"/>
      <c r="SQM131" s="5"/>
      <c r="SQN131" s="5"/>
      <c r="SQO131" s="5"/>
      <c r="SQP131" s="5"/>
      <c r="SQQ131" s="5"/>
      <c r="SQR131" s="5"/>
      <c r="SQS131" s="5"/>
      <c r="SQT131" s="5"/>
      <c r="SQU131" s="5"/>
      <c r="SQV131" s="5"/>
      <c r="SQW131" s="5"/>
      <c r="SQX131" s="5"/>
      <c r="SQY131" s="5"/>
      <c r="SQZ131" s="5"/>
      <c r="SRA131" s="5"/>
      <c r="SRB131" s="5"/>
      <c r="SRC131" s="5"/>
      <c r="SRD131" s="5"/>
      <c r="SRE131" s="5"/>
      <c r="SRF131" s="5"/>
      <c r="SRG131" s="5"/>
      <c r="SRH131" s="5"/>
      <c r="SRI131" s="5"/>
      <c r="SRJ131" s="5"/>
      <c r="SRK131" s="5"/>
      <c r="SRL131" s="5"/>
      <c r="SRM131" s="5"/>
      <c r="SRN131" s="5"/>
      <c r="SRO131" s="5"/>
      <c r="SRP131" s="5"/>
      <c r="SRQ131" s="5"/>
      <c r="SRR131" s="5"/>
      <c r="SRS131" s="5"/>
      <c r="SRT131" s="5"/>
      <c r="SRU131" s="5"/>
      <c r="SRV131" s="5"/>
      <c r="SRW131" s="5"/>
      <c r="SRX131" s="5"/>
      <c r="SRY131" s="5"/>
      <c r="SRZ131" s="5"/>
      <c r="SSA131" s="5"/>
      <c r="SSB131" s="5"/>
      <c r="SSC131" s="5"/>
      <c r="SSD131" s="5"/>
      <c r="SSE131" s="5"/>
      <c r="SSF131" s="5"/>
      <c r="SSG131" s="5"/>
      <c r="SSH131" s="5"/>
      <c r="SSI131" s="5"/>
      <c r="SSJ131" s="5"/>
      <c r="SSK131" s="5"/>
      <c r="SSL131" s="5"/>
      <c r="SSM131" s="5"/>
      <c r="SSN131" s="5"/>
      <c r="SSO131" s="5"/>
      <c r="SSP131" s="5"/>
      <c r="SSQ131" s="5"/>
      <c r="SSR131" s="5"/>
      <c r="SSS131" s="5"/>
      <c r="SST131" s="5"/>
      <c r="SSU131" s="5"/>
      <c r="SSV131" s="5"/>
      <c r="SSW131" s="5"/>
      <c r="SSX131" s="5"/>
      <c r="SSY131" s="5"/>
      <c r="SSZ131" s="5"/>
      <c r="STA131" s="5"/>
      <c r="STB131" s="5"/>
      <c r="STC131" s="5"/>
      <c r="STD131" s="5"/>
      <c r="STE131" s="5"/>
      <c r="STF131" s="5"/>
      <c r="STG131" s="5"/>
      <c r="STH131" s="5"/>
      <c r="STI131" s="5"/>
      <c r="STJ131" s="5"/>
      <c r="STK131" s="5"/>
      <c r="STL131" s="5"/>
      <c r="STM131" s="5"/>
      <c r="STN131" s="5"/>
      <c r="STO131" s="5"/>
      <c r="STP131" s="5"/>
      <c r="STQ131" s="5"/>
      <c r="STR131" s="5"/>
      <c r="STS131" s="5"/>
      <c r="STT131" s="5"/>
      <c r="STU131" s="5"/>
      <c r="STV131" s="5"/>
      <c r="STW131" s="5"/>
      <c r="STX131" s="5"/>
      <c r="STY131" s="5"/>
      <c r="STZ131" s="5"/>
      <c r="SUA131" s="5"/>
      <c r="SUB131" s="5"/>
      <c r="SUC131" s="5"/>
      <c r="SUD131" s="5"/>
      <c r="SUE131" s="5"/>
      <c r="SUF131" s="5"/>
      <c r="SUG131" s="5"/>
      <c r="SUH131" s="5"/>
      <c r="SUI131" s="5"/>
      <c r="SUJ131" s="5"/>
      <c r="SUK131" s="5"/>
      <c r="SUL131" s="5"/>
      <c r="SUM131" s="5"/>
      <c r="SUN131" s="5"/>
      <c r="SUO131" s="5"/>
      <c r="SUP131" s="5"/>
      <c r="SUQ131" s="5"/>
      <c r="SUR131" s="5"/>
      <c r="SUS131" s="5"/>
      <c r="SUT131" s="5"/>
      <c r="SUU131" s="5"/>
      <c r="SUV131" s="5"/>
      <c r="SUW131" s="5"/>
      <c r="SUX131" s="5"/>
      <c r="SUY131" s="5"/>
      <c r="SUZ131" s="5"/>
      <c r="SVA131" s="5"/>
      <c r="SVB131" s="5"/>
      <c r="SVC131" s="5"/>
      <c r="SVD131" s="5"/>
      <c r="SVE131" s="5"/>
      <c r="SVF131" s="5"/>
      <c r="SVG131" s="5"/>
      <c r="SVH131" s="5"/>
      <c r="SVI131" s="5"/>
      <c r="SVJ131" s="5"/>
      <c r="SVK131" s="5"/>
      <c r="SVL131" s="5"/>
      <c r="SVM131" s="5"/>
      <c r="SVN131" s="5"/>
      <c r="SVO131" s="5"/>
      <c r="SVP131" s="5"/>
      <c r="SVQ131" s="5"/>
      <c r="SVR131" s="5"/>
      <c r="SVS131" s="5"/>
      <c r="SVT131" s="5"/>
      <c r="SVU131" s="5"/>
      <c r="SVV131" s="5"/>
      <c r="SVW131" s="5"/>
      <c r="SVX131" s="5"/>
      <c r="SVY131" s="5"/>
      <c r="SVZ131" s="5"/>
      <c r="SWA131" s="5"/>
      <c r="SWB131" s="5"/>
      <c r="SWC131" s="5"/>
      <c r="SWD131" s="5"/>
      <c r="SWE131" s="5"/>
      <c r="SWF131" s="5"/>
      <c r="SWG131" s="5"/>
      <c r="SWH131" s="5"/>
      <c r="SWI131" s="5"/>
      <c r="SWJ131" s="5"/>
      <c r="SWK131" s="5"/>
      <c r="SWL131" s="5"/>
      <c r="SWM131" s="5"/>
      <c r="SWN131" s="5"/>
      <c r="SWO131" s="5"/>
      <c r="SWP131" s="5"/>
      <c r="SWQ131" s="5"/>
      <c r="SWR131" s="5"/>
      <c r="SWS131" s="5"/>
      <c r="SWT131" s="5"/>
      <c r="SWU131" s="5"/>
      <c r="SWV131" s="5"/>
      <c r="SWW131" s="5"/>
      <c r="SWX131" s="5"/>
      <c r="SWY131" s="5"/>
      <c r="SWZ131" s="5"/>
      <c r="SXA131" s="5"/>
      <c r="SXB131" s="5"/>
      <c r="SXC131" s="5"/>
      <c r="SXD131" s="5"/>
      <c r="SXE131" s="5"/>
      <c r="SXF131" s="5"/>
      <c r="SXG131" s="5"/>
      <c r="SXH131" s="5"/>
      <c r="SXI131" s="5"/>
      <c r="SXJ131" s="5"/>
      <c r="SXK131" s="5"/>
      <c r="SXL131" s="5"/>
      <c r="SXM131" s="5"/>
      <c r="SXN131" s="5"/>
      <c r="SXO131" s="5"/>
      <c r="SXP131" s="5"/>
      <c r="SXQ131" s="5"/>
      <c r="SXR131" s="5"/>
      <c r="SXS131" s="5"/>
      <c r="SXT131" s="5"/>
      <c r="SXU131" s="5"/>
      <c r="SXV131" s="5"/>
      <c r="SXW131" s="5"/>
      <c r="SXX131" s="5"/>
      <c r="SXY131" s="5"/>
      <c r="SXZ131" s="5"/>
      <c r="SYA131" s="5"/>
      <c r="SYB131" s="5"/>
      <c r="SYC131" s="5"/>
      <c r="SYD131" s="5"/>
      <c r="SYE131" s="5"/>
      <c r="SYF131" s="5"/>
      <c r="SYG131" s="5"/>
      <c r="SYH131" s="5"/>
      <c r="SYI131" s="5"/>
      <c r="SYJ131" s="5"/>
      <c r="SYK131" s="5"/>
      <c r="SYL131" s="5"/>
      <c r="SYM131" s="5"/>
      <c r="SYN131" s="5"/>
      <c r="SYO131" s="5"/>
      <c r="SYP131" s="5"/>
      <c r="SYQ131" s="5"/>
      <c r="SYR131" s="5"/>
      <c r="SYS131" s="5"/>
      <c r="SYT131" s="5"/>
      <c r="SYU131" s="5"/>
      <c r="SYV131" s="5"/>
      <c r="SYW131" s="5"/>
      <c r="SYX131" s="5"/>
      <c r="SYY131" s="5"/>
      <c r="SYZ131" s="5"/>
      <c r="SZA131" s="5"/>
      <c r="SZB131" s="5"/>
      <c r="SZC131" s="5"/>
      <c r="SZD131" s="5"/>
      <c r="SZE131" s="5"/>
      <c r="SZF131" s="5"/>
      <c r="SZG131" s="5"/>
      <c r="SZH131" s="5"/>
      <c r="SZI131" s="5"/>
      <c r="SZJ131" s="5"/>
      <c r="SZK131" s="5"/>
      <c r="SZL131" s="5"/>
      <c r="SZM131" s="5"/>
      <c r="SZN131" s="5"/>
      <c r="SZO131" s="5"/>
      <c r="SZP131" s="5"/>
      <c r="SZQ131" s="5"/>
      <c r="SZR131" s="5"/>
      <c r="SZS131" s="5"/>
      <c r="SZT131" s="5"/>
      <c r="SZU131" s="5"/>
      <c r="SZV131" s="5"/>
      <c r="SZW131" s="5"/>
      <c r="SZX131" s="5"/>
      <c r="SZY131" s="5"/>
      <c r="SZZ131" s="5"/>
      <c r="TAA131" s="5"/>
      <c r="TAB131" s="5"/>
      <c r="TAC131" s="5"/>
      <c r="TAD131" s="5"/>
      <c r="TAE131" s="5"/>
      <c r="TAF131" s="5"/>
      <c r="TAG131" s="5"/>
      <c r="TAH131" s="5"/>
      <c r="TAI131" s="5"/>
      <c r="TAJ131" s="5"/>
      <c r="TAK131" s="5"/>
      <c r="TAL131" s="5"/>
      <c r="TAM131" s="5"/>
      <c r="TAN131" s="5"/>
      <c r="TAO131" s="5"/>
      <c r="TAP131" s="5"/>
      <c r="TAQ131" s="5"/>
      <c r="TAR131" s="5"/>
      <c r="TAS131" s="5"/>
      <c r="TAT131" s="5"/>
      <c r="TAU131" s="5"/>
      <c r="TAV131" s="5"/>
      <c r="TAW131" s="5"/>
      <c r="TAX131" s="5"/>
      <c r="TAY131" s="5"/>
      <c r="TAZ131" s="5"/>
      <c r="TBA131" s="5"/>
      <c r="TBB131" s="5"/>
      <c r="TBC131" s="5"/>
      <c r="TBD131" s="5"/>
      <c r="TBE131" s="5"/>
      <c r="TBF131" s="5"/>
      <c r="TBG131" s="5"/>
      <c r="TBH131" s="5"/>
      <c r="TBI131" s="5"/>
      <c r="TBJ131" s="5"/>
      <c r="TBK131" s="5"/>
      <c r="TBL131" s="5"/>
      <c r="TBM131" s="5"/>
      <c r="TBN131" s="5"/>
      <c r="TBO131" s="5"/>
      <c r="TBP131" s="5"/>
      <c r="TBQ131" s="5"/>
      <c r="TBR131" s="5"/>
      <c r="TBS131" s="5"/>
      <c r="TBT131" s="5"/>
      <c r="TBU131" s="5"/>
      <c r="TBV131" s="5"/>
      <c r="TBW131" s="5"/>
      <c r="TBX131" s="5"/>
      <c r="TBY131" s="5"/>
      <c r="TBZ131" s="5"/>
      <c r="TCA131" s="5"/>
      <c r="TCB131" s="5"/>
      <c r="TCC131" s="5"/>
      <c r="TCD131" s="5"/>
      <c r="TCE131" s="5"/>
      <c r="TCF131" s="5"/>
      <c r="TCG131" s="5"/>
      <c r="TCH131" s="5"/>
      <c r="TCI131" s="5"/>
      <c r="TCJ131" s="5"/>
      <c r="TCK131" s="5"/>
      <c r="TCL131" s="5"/>
      <c r="TCM131" s="5"/>
      <c r="TCN131" s="5"/>
      <c r="TCO131" s="5"/>
      <c r="TCP131" s="5"/>
      <c r="TCQ131" s="5"/>
      <c r="TCR131" s="5"/>
      <c r="TCS131" s="5"/>
      <c r="TCT131" s="5"/>
      <c r="TCU131" s="5"/>
      <c r="TCV131" s="5"/>
      <c r="TCW131" s="5"/>
      <c r="TCX131" s="5"/>
      <c r="TCY131" s="5"/>
      <c r="TCZ131" s="5"/>
      <c r="TDA131" s="5"/>
      <c r="TDB131" s="5"/>
      <c r="TDC131" s="5"/>
      <c r="TDD131" s="5"/>
      <c r="TDE131" s="5"/>
      <c r="TDF131" s="5"/>
      <c r="TDG131" s="5"/>
      <c r="TDH131" s="5"/>
      <c r="TDI131" s="5"/>
      <c r="TDJ131" s="5"/>
      <c r="TDK131" s="5"/>
      <c r="TDL131" s="5"/>
      <c r="TDM131" s="5"/>
      <c r="TDN131" s="5"/>
      <c r="TDO131" s="5"/>
      <c r="TDP131" s="5"/>
      <c r="TDQ131" s="5"/>
      <c r="TDR131" s="5"/>
      <c r="TDS131" s="5"/>
      <c r="TDT131" s="5"/>
      <c r="TDU131" s="5"/>
      <c r="TDV131" s="5"/>
      <c r="TDW131" s="5"/>
      <c r="TDX131" s="5"/>
      <c r="TDY131" s="5"/>
      <c r="TDZ131" s="5"/>
      <c r="TEA131" s="5"/>
      <c r="TEB131" s="5"/>
      <c r="TEC131" s="5"/>
      <c r="TED131" s="5"/>
      <c r="TEE131" s="5"/>
      <c r="TEF131" s="5"/>
      <c r="TEG131" s="5"/>
      <c r="TEH131" s="5"/>
      <c r="TEI131" s="5"/>
      <c r="TEJ131" s="5"/>
      <c r="TEK131" s="5"/>
      <c r="TEL131" s="5"/>
      <c r="TEM131" s="5"/>
      <c r="TEN131" s="5"/>
      <c r="TEO131" s="5"/>
      <c r="TEP131" s="5"/>
      <c r="TEQ131" s="5"/>
      <c r="TER131" s="5"/>
      <c r="TES131" s="5"/>
      <c r="TET131" s="5"/>
      <c r="TEU131" s="5"/>
      <c r="TEV131" s="5"/>
      <c r="TEW131" s="5"/>
      <c r="TEX131" s="5"/>
      <c r="TEY131" s="5"/>
      <c r="TEZ131" s="5"/>
      <c r="TFA131" s="5"/>
      <c r="TFB131" s="5"/>
      <c r="TFC131" s="5"/>
      <c r="TFD131" s="5"/>
      <c r="TFE131" s="5"/>
      <c r="TFF131" s="5"/>
      <c r="TFG131" s="5"/>
      <c r="TFH131" s="5"/>
      <c r="TFI131" s="5"/>
      <c r="TFJ131" s="5"/>
      <c r="TFK131" s="5"/>
      <c r="TFL131" s="5"/>
      <c r="TFM131" s="5"/>
      <c r="TFN131" s="5"/>
      <c r="TFO131" s="5"/>
      <c r="TFP131" s="5"/>
      <c r="TFQ131" s="5"/>
      <c r="TFR131" s="5"/>
      <c r="TFS131" s="5"/>
      <c r="TFT131" s="5"/>
      <c r="TFU131" s="5"/>
      <c r="TFV131" s="5"/>
      <c r="TFW131" s="5"/>
      <c r="TFX131" s="5"/>
      <c r="TFY131" s="5"/>
      <c r="TFZ131" s="5"/>
      <c r="TGA131" s="5"/>
      <c r="TGB131" s="5"/>
      <c r="TGC131" s="5"/>
      <c r="TGD131" s="5"/>
      <c r="TGE131" s="5"/>
      <c r="TGF131" s="5"/>
      <c r="TGG131" s="5"/>
      <c r="TGH131" s="5"/>
      <c r="TGI131" s="5"/>
      <c r="TGJ131" s="5"/>
      <c r="TGK131" s="5"/>
      <c r="TGL131" s="5"/>
      <c r="TGM131" s="5"/>
      <c r="TGN131" s="5"/>
      <c r="TGO131" s="5"/>
      <c r="TGP131" s="5"/>
      <c r="TGQ131" s="5"/>
      <c r="TGR131" s="5"/>
      <c r="TGS131" s="5"/>
      <c r="TGT131" s="5"/>
      <c r="TGU131" s="5"/>
      <c r="TGV131" s="5"/>
      <c r="TGW131" s="5"/>
      <c r="TGX131" s="5"/>
      <c r="TGY131" s="5"/>
      <c r="TGZ131" s="5"/>
      <c r="THA131" s="5"/>
      <c r="THB131" s="5"/>
      <c r="THC131" s="5"/>
      <c r="THD131" s="5"/>
      <c r="THE131" s="5"/>
      <c r="THF131" s="5"/>
      <c r="THG131" s="5"/>
      <c r="THH131" s="5"/>
      <c r="THI131" s="5"/>
      <c r="THJ131" s="5"/>
      <c r="THK131" s="5"/>
      <c r="THL131" s="5"/>
      <c r="THM131" s="5"/>
      <c r="THN131" s="5"/>
      <c r="THO131" s="5"/>
      <c r="THP131" s="5"/>
      <c r="THQ131" s="5"/>
      <c r="THR131" s="5"/>
      <c r="THS131" s="5"/>
      <c r="THT131" s="5"/>
      <c r="THU131" s="5"/>
      <c r="THV131" s="5"/>
      <c r="THW131" s="5"/>
      <c r="THX131" s="5"/>
      <c r="THY131" s="5"/>
      <c r="THZ131" s="5"/>
      <c r="TIA131" s="5"/>
      <c r="TIB131" s="5"/>
      <c r="TIC131" s="5"/>
      <c r="TID131" s="5"/>
      <c r="TIE131" s="5"/>
      <c r="TIF131" s="5"/>
      <c r="TIG131" s="5"/>
      <c r="TIH131" s="5"/>
      <c r="TII131" s="5"/>
      <c r="TIJ131" s="5"/>
      <c r="TIK131" s="5"/>
      <c r="TIL131" s="5"/>
      <c r="TIM131" s="5"/>
      <c r="TIN131" s="5"/>
      <c r="TIO131" s="5"/>
      <c r="TIP131" s="5"/>
      <c r="TIQ131" s="5"/>
      <c r="TIR131" s="5"/>
      <c r="TIS131" s="5"/>
      <c r="TIT131" s="5"/>
      <c r="TIU131" s="5"/>
      <c r="TIV131" s="5"/>
      <c r="TIW131" s="5"/>
      <c r="TIX131" s="5"/>
      <c r="TIY131" s="5"/>
      <c r="TIZ131" s="5"/>
      <c r="TJA131" s="5"/>
      <c r="TJB131" s="5"/>
      <c r="TJC131" s="5"/>
      <c r="TJD131" s="5"/>
      <c r="TJE131" s="5"/>
      <c r="TJF131" s="5"/>
      <c r="TJG131" s="5"/>
      <c r="TJH131" s="5"/>
      <c r="TJI131" s="5"/>
      <c r="TJJ131" s="5"/>
      <c r="TJK131" s="5"/>
      <c r="TJL131" s="5"/>
      <c r="TJM131" s="5"/>
      <c r="TJN131" s="5"/>
      <c r="TJO131" s="5"/>
      <c r="TJP131" s="5"/>
      <c r="TJQ131" s="5"/>
      <c r="TJR131" s="5"/>
      <c r="TJS131" s="5"/>
      <c r="TJT131" s="5"/>
      <c r="TJU131" s="5"/>
      <c r="TJV131" s="5"/>
      <c r="TJW131" s="5"/>
      <c r="TJX131" s="5"/>
      <c r="TJY131" s="5"/>
      <c r="TJZ131" s="5"/>
      <c r="TKA131" s="5"/>
      <c r="TKB131" s="5"/>
      <c r="TKC131" s="5"/>
      <c r="TKD131" s="5"/>
      <c r="TKE131" s="5"/>
      <c r="TKF131" s="5"/>
      <c r="TKG131" s="5"/>
      <c r="TKH131" s="5"/>
      <c r="TKI131" s="5"/>
      <c r="TKJ131" s="5"/>
      <c r="TKK131" s="5"/>
      <c r="TKL131" s="5"/>
      <c r="TKM131" s="5"/>
      <c r="TKN131" s="5"/>
      <c r="TKO131" s="5"/>
      <c r="TKP131" s="5"/>
      <c r="TKQ131" s="5"/>
      <c r="TKR131" s="5"/>
      <c r="TKS131" s="5"/>
      <c r="TKT131" s="5"/>
      <c r="TKU131" s="5"/>
      <c r="TKV131" s="5"/>
      <c r="TKW131" s="5"/>
      <c r="TKX131" s="5"/>
      <c r="TKY131" s="5"/>
      <c r="TKZ131" s="5"/>
      <c r="TLA131" s="5"/>
      <c r="TLB131" s="5"/>
      <c r="TLC131" s="5"/>
      <c r="TLD131" s="5"/>
      <c r="TLE131" s="5"/>
      <c r="TLF131" s="5"/>
      <c r="TLG131" s="5"/>
      <c r="TLH131" s="5"/>
      <c r="TLI131" s="5"/>
      <c r="TLJ131" s="5"/>
      <c r="TLK131" s="5"/>
      <c r="TLL131" s="5"/>
      <c r="TLM131" s="5"/>
      <c r="TLN131" s="5"/>
      <c r="TLO131" s="5"/>
      <c r="TLP131" s="5"/>
      <c r="TLQ131" s="5"/>
      <c r="TLR131" s="5"/>
      <c r="TLS131" s="5"/>
      <c r="TLT131" s="5"/>
      <c r="TLU131" s="5"/>
      <c r="TLV131" s="5"/>
      <c r="TLW131" s="5"/>
      <c r="TLX131" s="5"/>
      <c r="TLY131" s="5"/>
      <c r="TLZ131" s="5"/>
      <c r="TMA131" s="5"/>
      <c r="TMB131" s="5"/>
      <c r="TMC131" s="5"/>
      <c r="TMD131" s="5"/>
      <c r="TME131" s="5"/>
      <c r="TMF131" s="5"/>
      <c r="TMG131" s="5"/>
      <c r="TMH131" s="5"/>
      <c r="TMI131" s="5"/>
      <c r="TMJ131" s="5"/>
      <c r="TMK131" s="5"/>
      <c r="TML131" s="5"/>
      <c r="TMM131" s="5"/>
      <c r="TMN131" s="5"/>
      <c r="TMO131" s="5"/>
      <c r="TMP131" s="5"/>
      <c r="TMQ131" s="5"/>
      <c r="TMR131" s="5"/>
      <c r="TMS131" s="5"/>
      <c r="TMT131" s="5"/>
      <c r="TMU131" s="5"/>
      <c r="TMV131" s="5"/>
      <c r="TMW131" s="5"/>
      <c r="TMX131" s="5"/>
      <c r="TMY131" s="5"/>
      <c r="TMZ131" s="5"/>
      <c r="TNA131" s="5"/>
      <c r="TNB131" s="5"/>
      <c r="TNC131" s="5"/>
      <c r="TND131" s="5"/>
      <c r="TNE131" s="5"/>
      <c r="TNF131" s="5"/>
      <c r="TNG131" s="5"/>
      <c r="TNH131" s="5"/>
      <c r="TNI131" s="5"/>
      <c r="TNJ131" s="5"/>
      <c r="TNK131" s="5"/>
      <c r="TNL131" s="5"/>
      <c r="TNM131" s="5"/>
      <c r="TNN131" s="5"/>
      <c r="TNO131" s="5"/>
      <c r="TNP131" s="5"/>
      <c r="TNQ131" s="5"/>
      <c r="TNR131" s="5"/>
      <c r="TNS131" s="5"/>
      <c r="TNT131" s="5"/>
      <c r="TNU131" s="5"/>
      <c r="TNV131" s="5"/>
      <c r="TNW131" s="5"/>
      <c r="TNX131" s="5"/>
      <c r="TNY131" s="5"/>
      <c r="TNZ131" s="5"/>
      <c r="TOA131" s="5"/>
      <c r="TOB131" s="5"/>
      <c r="TOC131" s="5"/>
      <c r="TOD131" s="5"/>
      <c r="TOE131" s="5"/>
      <c r="TOF131" s="5"/>
      <c r="TOG131" s="5"/>
      <c r="TOH131" s="5"/>
      <c r="TOI131" s="5"/>
      <c r="TOJ131" s="5"/>
      <c r="TOK131" s="5"/>
      <c r="TOL131" s="5"/>
      <c r="TOM131" s="5"/>
      <c r="TON131" s="5"/>
      <c r="TOO131" s="5"/>
      <c r="TOP131" s="5"/>
      <c r="TOQ131" s="5"/>
      <c r="TOR131" s="5"/>
      <c r="TOS131" s="5"/>
      <c r="TOT131" s="5"/>
      <c r="TOU131" s="5"/>
      <c r="TOV131" s="5"/>
      <c r="TOW131" s="5"/>
      <c r="TOX131" s="5"/>
      <c r="TOY131" s="5"/>
      <c r="TOZ131" s="5"/>
      <c r="TPA131" s="5"/>
      <c r="TPB131" s="5"/>
      <c r="TPC131" s="5"/>
      <c r="TPD131" s="5"/>
      <c r="TPE131" s="5"/>
      <c r="TPF131" s="5"/>
      <c r="TPG131" s="5"/>
      <c r="TPH131" s="5"/>
      <c r="TPI131" s="5"/>
      <c r="TPJ131" s="5"/>
      <c r="TPK131" s="5"/>
      <c r="TPL131" s="5"/>
      <c r="TPM131" s="5"/>
      <c r="TPN131" s="5"/>
      <c r="TPO131" s="5"/>
      <c r="TPP131" s="5"/>
      <c r="TPQ131" s="5"/>
      <c r="TPR131" s="5"/>
      <c r="TPS131" s="5"/>
      <c r="TPT131" s="5"/>
      <c r="TPU131" s="5"/>
      <c r="TPV131" s="5"/>
      <c r="TPW131" s="5"/>
      <c r="TPX131" s="5"/>
      <c r="TPY131" s="5"/>
      <c r="TPZ131" s="5"/>
      <c r="TQA131" s="5"/>
      <c r="TQB131" s="5"/>
      <c r="TQC131" s="5"/>
      <c r="TQD131" s="5"/>
      <c r="TQE131" s="5"/>
      <c r="TQF131" s="5"/>
      <c r="TQG131" s="5"/>
      <c r="TQH131" s="5"/>
      <c r="TQI131" s="5"/>
      <c r="TQJ131" s="5"/>
      <c r="TQK131" s="5"/>
      <c r="TQL131" s="5"/>
      <c r="TQM131" s="5"/>
      <c r="TQN131" s="5"/>
      <c r="TQO131" s="5"/>
      <c r="TQP131" s="5"/>
      <c r="TQQ131" s="5"/>
      <c r="TQR131" s="5"/>
      <c r="TQS131" s="5"/>
      <c r="TQT131" s="5"/>
      <c r="TQU131" s="5"/>
      <c r="TQV131" s="5"/>
      <c r="TQW131" s="5"/>
      <c r="TQX131" s="5"/>
      <c r="TQY131" s="5"/>
      <c r="TQZ131" s="5"/>
      <c r="TRA131" s="5"/>
      <c r="TRB131" s="5"/>
      <c r="TRC131" s="5"/>
      <c r="TRD131" s="5"/>
      <c r="TRE131" s="5"/>
      <c r="TRF131" s="5"/>
      <c r="TRG131" s="5"/>
      <c r="TRH131" s="5"/>
      <c r="TRI131" s="5"/>
      <c r="TRJ131" s="5"/>
      <c r="TRK131" s="5"/>
      <c r="TRL131" s="5"/>
      <c r="TRM131" s="5"/>
      <c r="TRN131" s="5"/>
      <c r="TRO131" s="5"/>
      <c r="TRP131" s="5"/>
      <c r="TRQ131" s="5"/>
      <c r="TRR131" s="5"/>
      <c r="TRS131" s="5"/>
      <c r="TRT131" s="5"/>
      <c r="TRU131" s="5"/>
      <c r="TRV131" s="5"/>
      <c r="TRW131" s="5"/>
      <c r="TRX131" s="5"/>
      <c r="TRY131" s="5"/>
      <c r="TRZ131" s="5"/>
      <c r="TSA131" s="5"/>
      <c r="TSB131" s="5"/>
      <c r="TSC131" s="5"/>
      <c r="TSD131" s="5"/>
      <c r="TSE131" s="5"/>
      <c r="TSF131" s="5"/>
      <c r="TSG131" s="5"/>
      <c r="TSH131" s="5"/>
      <c r="TSI131" s="5"/>
      <c r="TSJ131" s="5"/>
      <c r="TSK131" s="5"/>
      <c r="TSL131" s="5"/>
      <c r="TSM131" s="5"/>
      <c r="TSN131" s="5"/>
      <c r="TSO131" s="5"/>
      <c r="TSP131" s="5"/>
      <c r="TSQ131" s="5"/>
      <c r="TSR131" s="5"/>
      <c r="TSS131" s="5"/>
      <c r="TST131" s="5"/>
      <c r="TSU131" s="5"/>
      <c r="TSV131" s="5"/>
      <c r="TSW131" s="5"/>
      <c r="TSX131" s="5"/>
      <c r="TSY131" s="5"/>
      <c r="TSZ131" s="5"/>
      <c r="TTA131" s="5"/>
      <c r="TTB131" s="5"/>
      <c r="TTC131" s="5"/>
      <c r="TTD131" s="5"/>
      <c r="TTE131" s="5"/>
      <c r="TTF131" s="5"/>
      <c r="TTG131" s="5"/>
      <c r="TTH131" s="5"/>
      <c r="TTI131" s="5"/>
      <c r="TTJ131" s="5"/>
      <c r="TTK131" s="5"/>
      <c r="TTL131" s="5"/>
      <c r="TTM131" s="5"/>
      <c r="TTN131" s="5"/>
      <c r="TTO131" s="5"/>
      <c r="TTP131" s="5"/>
      <c r="TTQ131" s="5"/>
      <c r="TTR131" s="5"/>
      <c r="TTS131" s="5"/>
      <c r="TTT131" s="5"/>
      <c r="TTU131" s="5"/>
      <c r="TTV131" s="5"/>
      <c r="TTW131" s="5"/>
      <c r="TTX131" s="5"/>
      <c r="TTY131" s="5"/>
      <c r="TTZ131" s="5"/>
      <c r="TUA131" s="5"/>
      <c r="TUB131" s="5"/>
      <c r="TUC131" s="5"/>
      <c r="TUD131" s="5"/>
      <c r="TUE131" s="5"/>
      <c r="TUF131" s="5"/>
      <c r="TUG131" s="5"/>
      <c r="TUH131" s="5"/>
      <c r="TUI131" s="5"/>
      <c r="TUJ131" s="5"/>
      <c r="TUK131" s="5"/>
      <c r="TUL131" s="5"/>
      <c r="TUM131" s="5"/>
      <c r="TUN131" s="5"/>
      <c r="TUO131" s="5"/>
      <c r="TUP131" s="5"/>
      <c r="TUQ131" s="5"/>
      <c r="TUR131" s="5"/>
      <c r="TUS131" s="5"/>
      <c r="TUT131" s="5"/>
      <c r="TUU131" s="5"/>
      <c r="TUV131" s="5"/>
      <c r="TUW131" s="5"/>
      <c r="TUX131" s="5"/>
      <c r="TUY131" s="5"/>
      <c r="TUZ131" s="5"/>
      <c r="TVA131" s="5"/>
      <c r="TVB131" s="5"/>
      <c r="TVC131" s="5"/>
      <c r="TVD131" s="5"/>
      <c r="TVE131" s="5"/>
      <c r="TVF131" s="5"/>
      <c r="TVG131" s="5"/>
      <c r="TVH131" s="5"/>
      <c r="TVI131" s="5"/>
      <c r="TVJ131" s="5"/>
      <c r="TVK131" s="5"/>
      <c r="TVL131" s="5"/>
      <c r="TVM131" s="5"/>
      <c r="TVN131" s="5"/>
      <c r="TVO131" s="5"/>
      <c r="TVP131" s="5"/>
      <c r="TVQ131" s="5"/>
      <c r="TVR131" s="5"/>
      <c r="TVS131" s="5"/>
      <c r="TVT131" s="5"/>
      <c r="TVU131" s="5"/>
      <c r="TVV131" s="5"/>
      <c r="TVW131" s="5"/>
      <c r="TVX131" s="5"/>
      <c r="TVY131" s="5"/>
      <c r="TVZ131" s="5"/>
      <c r="TWA131" s="5"/>
      <c r="TWB131" s="5"/>
      <c r="TWC131" s="5"/>
      <c r="TWD131" s="5"/>
      <c r="TWE131" s="5"/>
      <c r="TWF131" s="5"/>
      <c r="TWG131" s="5"/>
      <c r="TWH131" s="5"/>
      <c r="TWI131" s="5"/>
      <c r="TWJ131" s="5"/>
      <c r="TWK131" s="5"/>
      <c r="TWL131" s="5"/>
      <c r="TWM131" s="5"/>
      <c r="TWN131" s="5"/>
      <c r="TWO131" s="5"/>
      <c r="TWP131" s="5"/>
      <c r="TWQ131" s="5"/>
      <c r="TWR131" s="5"/>
      <c r="TWS131" s="5"/>
      <c r="TWT131" s="5"/>
      <c r="TWU131" s="5"/>
      <c r="TWV131" s="5"/>
      <c r="TWW131" s="5"/>
      <c r="TWX131" s="5"/>
      <c r="TWY131" s="5"/>
      <c r="TWZ131" s="5"/>
      <c r="TXA131" s="5"/>
      <c r="TXB131" s="5"/>
      <c r="TXC131" s="5"/>
      <c r="TXD131" s="5"/>
      <c r="TXE131" s="5"/>
      <c r="TXF131" s="5"/>
      <c r="TXG131" s="5"/>
      <c r="TXH131" s="5"/>
      <c r="TXI131" s="5"/>
      <c r="TXJ131" s="5"/>
      <c r="TXK131" s="5"/>
      <c r="TXL131" s="5"/>
      <c r="TXM131" s="5"/>
      <c r="TXN131" s="5"/>
      <c r="TXO131" s="5"/>
      <c r="TXP131" s="5"/>
      <c r="TXQ131" s="5"/>
      <c r="TXR131" s="5"/>
      <c r="TXS131" s="5"/>
      <c r="TXT131" s="5"/>
      <c r="TXU131" s="5"/>
      <c r="TXV131" s="5"/>
      <c r="TXW131" s="5"/>
      <c r="TXX131" s="5"/>
      <c r="TXY131" s="5"/>
      <c r="TXZ131" s="5"/>
      <c r="TYA131" s="5"/>
      <c r="TYB131" s="5"/>
      <c r="TYC131" s="5"/>
      <c r="TYD131" s="5"/>
      <c r="TYE131" s="5"/>
      <c r="TYF131" s="5"/>
      <c r="TYG131" s="5"/>
      <c r="TYH131" s="5"/>
      <c r="TYI131" s="5"/>
      <c r="TYJ131" s="5"/>
      <c r="TYK131" s="5"/>
      <c r="TYL131" s="5"/>
      <c r="TYM131" s="5"/>
      <c r="TYN131" s="5"/>
      <c r="TYO131" s="5"/>
      <c r="TYP131" s="5"/>
      <c r="TYQ131" s="5"/>
      <c r="TYR131" s="5"/>
      <c r="TYS131" s="5"/>
      <c r="TYT131" s="5"/>
      <c r="TYU131" s="5"/>
      <c r="TYV131" s="5"/>
      <c r="TYW131" s="5"/>
      <c r="TYX131" s="5"/>
      <c r="TYY131" s="5"/>
      <c r="TYZ131" s="5"/>
      <c r="TZA131" s="5"/>
      <c r="TZB131" s="5"/>
      <c r="TZC131" s="5"/>
      <c r="TZD131" s="5"/>
      <c r="TZE131" s="5"/>
      <c r="TZF131" s="5"/>
      <c r="TZG131" s="5"/>
      <c r="TZH131" s="5"/>
      <c r="TZI131" s="5"/>
      <c r="TZJ131" s="5"/>
      <c r="TZK131" s="5"/>
      <c r="TZL131" s="5"/>
      <c r="TZM131" s="5"/>
      <c r="TZN131" s="5"/>
      <c r="TZO131" s="5"/>
      <c r="TZP131" s="5"/>
      <c r="TZQ131" s="5"/>
      <c r="TZR131" s="5"/>
      <c r="TZS131" s="5"/>
      <c r="TZT131" s="5"/>
      <c r="TZU131" s="5"/>
      <c r="TZV131" s="5"/>
      <c r="TZW131" s="5"/>
      <c r="TZX131" s="5"/>
      <c r="TZY131" s="5"/>
      <c r="TZZ131" s="5"/>
      <c r="UAA131" s="5"/>
      <c r="UAB131" s="5"/>
      <c r="UAC131" s="5"/>
      <c r="UAD131" s="5"/>
      <c r="UAE131" s="5"/>
      <c r="UAF131" s="5"/>
      <c r="UAG131" s="5"/>
      <c r="UAH131" s="5"/>
      <c r="UAI131" s="5"/>
      <c r="UAJ131" s="5"/>
      <c r="UAK131" s="5"/>
      <c r="UAL131" s="5"/>
      <c r="UAM131" s="5"/>
      <c r="UAN131" s="5"/>
      <c r="UAO131" s="5"/>
      <c r="UAP131" s="5"/>
      <c r="UAQ131" s="5"/>
      <c r="UAR131" s="5"/>
      <c r="UAS131" s="5"/>
      <c r="UAT131" s="5"/>
      <c r="UAU131" s="5"/>
      <c r="UAV131" s="5"/>
      <c r="UAW131" s="5"/>
      <c r="UAX131" s="5"/>
      <c r="UAY131" s="5"/>
      <c r="UAZ131" s="5"/>
      <c r="UBA131" s="5"/>
      <c r="UBB131" s="5"/>
      <c r="UBC131" s="5"/>
      <c r="UBD131" s="5"/>
      <c r="UBE131" s="5"/>
      <c r="UBF131" s="5"/>
      <c r="UBG131" s="5"/>
      <c r="UBH131" s="5"/>
      <c r="UBI131" s="5"/>
      <c r="UBJ131" s="5"/>
      <c r="UBK131" s="5"/>
      <c r="UBL131" s="5"/>
      <c r="UBM131" s="5"/>
      <c r="UBN131" s="5"/>
      <c r="UBO131" s="5"/>
      <c r="UBP131" s="5"/>
      <c r="UBQ131" s="5"/>
      <c r="UBR131" s="5"/>
      <c r="UBS131" s="5"/>
      <c r="UBT131" s="5"/>
      <c r="UBU131" s="5"/>
      <c r="UBV131" s="5"/>
      <c r="UBW131" s="5"/>
      <c r="UBX131" s="5"/>
      <c r="UBY131" s="5"/>
      <c r="UBZ131" s="5"/>
      <c r="UCA131" s="5"/>
      <c r="UCB131" s="5"/>
      <c r="UCC131" s="5"/>
      <c r="UCD131" s="5"/>
      <c r="UCE131" s="5"/>
      <c r="UCF131" s="5"/>
      <c r="UCG131" s="5"/>
      <c r="UCH131" s="5"/>
      <c r="UCI131" s="5"/>
      <c r="UCJ131" s="5"/>
      <c r="UCK131" s="5"/>
      <c r="UCL131" s="5"/>
      <c r="UCM131" s="5"/>
      <c r="UCN131" s="5"/>
      <c r="UCO131" s="5"/>
      <c r="UCP131" s="5"/>
      <c r="UCQ131" s="5"/>
      <c r="UCR131" s="5"/>
      <c r="UCS131" s="5"/>
      <c r="UCT131" s="5"/>
      <c r="UCU131" s="5"/>
      <c r="UCV131" s="5"/>
      <c r="UCW131" s="5"/>
      <c r="UCX131" s="5"/>
      <c r="UCY131" s="5"/>
      <c r="UCZ131" s="5"/>
      <c r="UDA131" s="5"/>
      <c r="UDB131" s="5"/>
      <c r="UDC131" s="5"/>
      <c r="UDD131" s="5"/>
      <c r="UDE131" s="5"/>
      <c r="UDF131" s="5"/>
      <c r="UDG131" s="5"/>
      <c r="UDH131" s="5"/>
      <c r="UDI131" s="5"/>
      <c r="UDJ131" s="5"/>
      <c r="UDK131" s="5"/>
      <c r="UDL131" s="5"/>
      <c r="UDM131" s="5"/>
      <c r="UDN131" s="5"/>
      <c r="UDO131" s="5"/>
      <c r="UDP131" s="5"/>
      <c r="UDQ131" s="5"/>
      <c r="UDR131" s="5"/>
      <c r="UDS131" s="5"/>
      <c r="UDT131" s="5"/>
      <c r="UDU131" s="5"/>
      <c r="UDV131" s="5"/>
      <c r="UDW131" s="5"/>
      <c r="UDX131" s="5"/>
      <c r="UDY131" s="5"/>
      <c r="UDZ131" s="5"/>
      <c r="UEA131" s="5"/>
      <c r="UEB131" s="5"/>
      <c r="UEC131" s="5"/>
      <c r="UED131" s="5"/>
      <c r="UEE131" s="5"/>
      <c r="UEF131" s="5"/>
      <c r="UEG131" s="5"/>
      <c r="UEH131" s="5"/>
      <c r="UEI131" s="5"/>
      <c r="UEJ131" s="5"/>
      <c r="UEK131" s="5"/>
      <c r="UEL131" s="5"/>
      <c r="UEM131" s="5"/>
      <c r="UEN131" s="5"/>
      <c r="UEO131" s="5"/>
      <c r="UEP131" s="5"/>
      <c r="UEQ131" s="5"/>
      <c r="UER131" s="5"/>
      <c r="UES131" s="5"/>
      <c r="UET131" s="5"/>
      <c r="UEU131" s="5"/>
      <c r="UEV131" s="5"/>
      <c r="UEW131" s="5"/>
      <c r="UEX131" s="5"/>
      <c r="UEY131" s="5"/>
      <c r="UEZ131" s="5"/>
      <c r="UFA131" s="5"/>
      <c r="UFB131" s="5"/>
      <c r="UFC131" s="5"/>
      <c r="UFD131" s="5"/>
      <c r="UFE131" s="5"/>
      <c r="UFF131" s="5"/>
      <c r="UFG131" s="5"/>
      <c r="UFH131" s="5"/>
      <c r="UFI131" s="5"/>
      <c r="UFJ131" s="5"/>
      <c r="UFK131" s="5"/>
      <c r="UFL131" s="5"/>
      <c r="UFM131" s="5"/>
      <c r="UFN131" s="5"/>
      <c r="UFO131" s="5"/>
      <c r="UFP131" s="5"/>
      <c r="UFQ131" s="5"/>
      <c r="UFR131" s="5"/>
      <c r="UFS131" s="5"/>
      <c r="UFT131" s="5"/>
      <c r="UFU131" s="5"/>
      <c r="UFV131" s="5"/>
      <c r="UFW131" s="5"/>
      <c r="UFX131" s="5"/>
      <c r="UFY131" s="5"/>
      <c r="UFZ131" s="5"/>
      <c r="UGA131" s="5"/>
      <c r="UGB131" s="5"/>
      <c r="UGC131" s="5"/>
      <c r="UGD131" s="5"/>
      <c r="UGE131" s="5"/>
      <c r="UGF131" s="5"/>
      <c r="UGG131" s="5"/>
      <c r="UGH131" s="5"/>
      <c r="UGI131" s="5"/>
      <c r="UGJ131" s="5"/>
      <c r="UGK131" s="5"/>
      <c r="UGL131" s="5"/>
      <c r="UGM131" s="5"/>
      <c r="UGN131" s="5"/>
      <c r="UGO131" s="5"/>
      <c r="UGP131" s="5"/>
      <c r="UGQ131" s="5"/>
      <c r="UGR131" s="5"/>
      <c r="UGS131" s="5"/>
      <c r="UGT131" s="5"/>
      <c r="UGU131" s="5"/>
      <c r="UGV131" s="5"/>
      <c r="UGW131" s="5"/>
      <c r="UGX131" s="5"/>
      <c r="UGY131" s="5"/>
      <c r="UGZ131" s="5"/>
      <c r="UHA131" s="5"/>
      <c r="UHB131" s="5"/>
      <c r="UHC131" s="5"/>
      <c r="UHD131" s="5"/>
      <c r="UHE131" s="5"/>
      <c r="UHF131" s="5"/>
      <c r="UHG131" s="5"/>
      <c r="UHH131" s="5"/>
      <c r="UHI131" s="5"/>
      <c r="UHJ131" s="5"/>
      <c r="UHK131" s="5"/>
      <c r="UHL131" s="5"/>
      <c r="UHM131" s="5"/>
      <c r="UHN131" s="5"/>
      <c r="UHO131" s="5"/>
      <c r="UHP131" s="5"/>
      <c r="UHQ131" s="5"/>
      <c r="UHR131" s="5"/>
      <c r="UHS131" s="5"/>
      <c r="UHT131" s="5"/>
      <c r="UHU131" s="5"/>
      <c r="UHV131" s="5"/>
      <c r="UHW131" s="5"/>
      <c r="UHX131" s="5"/>
      <c r="UHY131" s="5"/>
      <c r="UHZ131" s="5"/>
      <c r="UIA131" s="5"/>
      <c r="UIB131" s="5"/>
      <c r="UIC131" s="5"/>
      <c r="UID131" s="5"/>
      <c r="UIE131" s="5"/>
      <c r="UIF131" s="5"/>
      <c r="UIG131" s="5"/>
      <c r="UIH131" s="5"/>
      <c r="UII131" s="5"/>
      <c r="UIJ131" s="5"/>
      <c r="UIK131" s="5"/>
      <c r="UIL131" s="5"/>
      <c r="UIM131" s="5"/>
      <c r="UIN131" s="5"/>
      <c r="UIO131" s="5"/>
      <c r="UIP131" s="5"/>
      <c r="UIQ131" s="5"/>
      <c r="UIR131" s="5"/>
      <c r="UIS131" s="5"/>
      <c r="UIT131" s="5"/>
      <c r="UIU131" s="5"/>
      <c r="UIV131" s="5"/>
      <c r="UIW131" s="5"/>
      <c r="UIX131" s="5"/>
      <c r="UIY131" s="5"/>
      <c r="UIZ131" s="5"/>
      <c r="UJA131" s="5"/>
      <c r="UJB131" s="5"/>
      <c r="UJC131" s="5"/>
      <c r="UJD131" s="5"/>
      <c r="UJE131" s="5"/>
      <c r="UJF131" s="5"/>
      <c r="UJG131" s="5"/>
      <c r="UJH131" s="5"/>
      <c r="UJI131" s="5"/>
      <c r="UJJ131" s="5"/>
      <c r="UJK131" s="5"/>
      <c r="UJL131" s="5"/>
      <c r="UJM131" s="5"/>
      <c r="UJN131" s="5"/>
      <c r="UJO131" s="5"/>
      <c r="UJP131" s="5"/>
      <c r="UJQ131" s="5"/>
      <c r="UJR131" s="5"/>
      <c r="UJS131" s="5"/>
      <c r="UJT131" s="5"/>
      <c r="UJU131" s="5"/>
      <c r="UJV131" s="5"/>
      <c r="UJW131" s="5"/>
      <c r="UJX131" s="5"/>
      <c r="UJY131" s="5"/>
      <c r="UJZ131" s="5"/>
      <c r="UKA131" s="5"/>
      <c r="UKB131" s="5"/>
      <c r="UKC131" s="5"/>
      <c r="UKD131" s="5"/>
      <c r="UKE131" s="5"/>
      <c r="UKF131" s="5"/>
      <c r="UKG131" s="5"/>
      <c r="UKH131" s="5"/>
      <c r="UKI131" s="5"/>
      <c r="UKJ131" s="5"/>
      <c r="UKK131" s="5"/>
      <c r="UKL131" s="5"/>
      <c r="UKM131" s="5"/>
      <c r="UKN131" s="5"/>
      <c r="UKO131" s="5"/>
      <c r="UKP131" s="5"/>
      <c r="UKQ131" s="5"/>
      <c r="UKR131" s="5"/>
      <c r="UKS131" s="5"/>
      <c r="UKT131" s="5"/>
      <c r="UKU131" s="5"/>
      <c r="UKV131" s="5"/>
      <c r="UKW131" s="5"/>
      <c r="UKX131" s="5"/>
      <c r="UKY131" s="5"/>
      <c r="UKZ131" s="5"/>
      <c r="ULA131" s="5"/>
      <c r="ULB131" s="5"/>
      <c r="ULC131" s="5"/>
      <c r="ULD131" s="5"/>
      <c r="ULE131" s="5"/>
      <c r="ULF131" s="5"/>
      <c r="ULG131" s="5"/>
      <c r="ULH131" s="5"/>
      <c r="ULI131" s="5"/>
      <c r="ULJ131" s="5"/>
      <c r="ULK131" s="5"/>
      <c r="ULL131" s="5"/>
      <c r="ULM131" s="5"/>
      <c r="ULN131" s="5"/>
      <c r="ULO131" s="5"/>
      <c r="ULP131" s="5"/>
      <c r="ULQ131" s="5"/>
      <c r="ULR131" s="5"/>
      <c r="ULS131" s="5"/>
      <c r="ULT131" s="5"/>
      <c r="ULU131" s="5"/>
      <c r="ULV131" s="5"/>
      <c r="ULW131" s="5"/>
      <c r="ULX131" s="5"/>
      <c r="ULY131" s="5"/>
      <c r="ULZ131" s="5"/>
      <c r="UMA131" s="5"/>
      <c r="UMB131" s="5"/>
      <c r="UMC131" s="5"/>
      <c r="UMD131" s="5"/>
      <c r="UME131" s="5"/>
      <c r="UMF131" s="5"/>
      <c r="UMG131" s="5"/>
      <c r="UMH131" s="5"/>
      <c r="UMI131" s="5"/>
      <c r="UMJ131" s="5"/>
      <c r="UMK131" s="5"/>
      <c r="UML131" s="5"/>
      <c r="UMM131" s="5"/>
      <c r="UMN131" s="5"/>
      <c r="UMO131" s="5"/>
      <c r="UMP131" s="5"/>
      <c r="UMQ131" s="5"/>
      <c r="UMR131" s="5"/>
      <c r="UMS131" s="5"/>
      <c r="UMT131" s="5"/>
      <c r="UMU131" s="5"/>
      <c r="UMV131" s="5"/>
      <c r="UMW131" s="5"/>
      <c r="UMX131" s="5"/>
      <c r="UMY131" s="5"/>
      <c r="UMZ131" s="5"/>
      <c r="UNA131" s="5"/>
      <c r="UNB131" s="5"/>
      <c r="UNC131" s="5"/>
      <c r="UND131" s="5"/>
      <c r="UNE131" s="5"/>
      <c r="UNF131" s="5"/>
      <c r="UNG131" s="5"/>
      <c r="UNH131" s="5"/>
      <c r="UNI131" s="5"/>
      <c r="UNJ131" s="5"/>
      <c r="UNK131" s="5"/>
      <c r="UNL131" s="5"/>
      <c r="UNM131" s="5"/>
      <c r="UNN131" s="5"/>
      <c r="UNO131" s="5"/>
      <c r="UNP131" s="5"/>
      <c r="UNQ131" s="5"/>
      <c r="UNR131" s="5"/>
      <c r="UNS131" s="5"/>
      <c r="UNT131" s="5"/>
      <c r="UNU131" s="5"/>
      <c r="UNV131" s="5"/>
      <c r="UNW131" s="5"/>
      <c r="UNX131" s="5"/>
      <c r="UNY131" s="5"/>
      <c r="UNZ131" s="5"/>
      <c r="UOA131" s="5"/>
      <c r="UOB131" s="5"/>
      <c r="UOC131" s="5"/>
      <c r="UOD131" s="5"/>
      <c r="UOE131" s="5"/>
      <c r="UOF131" s="5"/>
      <c r="UOG131" s="5"/>
      <c r="UOH131" s="5"/>
      <c r="UOI131" s="5"/>
      <c r="UOJ131" s="5"/>
      <c r="UOK131" s="5"/>
      <c r="UOL131" s="5"/>
      <c r="UOM131" s="5"/>
      <c r="UON131" s="5"/>
      <c r="UOO131" s="5"/>
      <c r="UOP131" s="5"/>
      <c r="UOQ131" s="5"/>
      <c r="UOR131" s="5"/>
      <c r="UOS131" s="5"/>
      <c r="UOT131" s="5"/>
      <c r="UOU131" s="5"/>
      <c r="UOV131" s="5"/>
      <c r="UOW131" s="5"/>
      <c r="UOX131" s="5"/>
      <c r="UOY131" s="5"/>
      <c r="UOZ131" s="5"/>
      <c r="UPA131" s="5"/>
      <c r="UPB131" s="5"/>
      <c r="UPC131" s="5"/>
      <c r="UPD131" s="5"/>
      <c r="UPE131" s="5"/>
      <c r="UPF131" s="5"/>
      <c r="UPG131" s="5"/>
      <c r="UPH131" s="5"/>
      <c r="UPI131" s="5"/>
      <c r="UPJ131" s="5"/>
      <c r="UPK131" s="5"/>
      <c r="UPL131" s="5"/>
      <c r="UPM131" s="5"/>
      <c r="UPN131" s="5"/>
      <c r="UPO131" s="5"/>
      <c r="UPP131" s="5"/>
      <c r="UPQ131" s="5"/>
      <c r="UPR131" s="5"/>
      <c r="UPS131" s="5"/>
      <c r="UPT131" s="5"/>
      <c r="UPU131" s="5"/>
      <c r="UPV131" s="5"/>
      <c r="UPW131" s="5"/>
      <c r="UPX131" s="5"/>
      <c r="UPY131" s="5"/>
      <c r="UPZ131" s="5"/>
      <c r="UQA131" s="5"/>
      <c r="UQB131" s="5"/>
      <c r="UQC131" s="5"/>
      <c r="UQD131" s="5"/>
      <c r="UQE131" s="5"/>
      <c r="UQF131" s="5"/>
      <c r="UQG131" s="5"/>
      <c r="UQH131" s="5"/>
      <c r="UQI131" s="5"/>
      <c r="UQJ131" s="5"/>
      <c r="UQK131" s="5"/>
      <c r="UQL131" s="5"/>
      <c r="UQM131" s="5"/>
      <c r="UQN131" s="5"/>
      <c r="UQO131" s="5"/>
      <c r="UQP131" s="5"/>
      <c r="UQQ131" s="5"/>
      <c r="UQR131" s="5"/>
      <c r="UQS131" s="5"/>
      <c r="UQT131" s="5"/>
      <c r="UQU131" s="5"/>
      <c r="UQV131" s="5"/>
      <c r="UQW131" s="5"/>
      <c r="UQX131" s="5"/>
      <c r="UQY131" s="5"/>
      <c r="UQZ131" s="5"/>
      <c r="URA131" s="5"/>
      <c r="URB131" s="5"/>
      <c r="URC131" s="5"/>
      <c r="URD131" s="5"/>
      <c r="URE131" s="5"/>
      <c r="URF131" s="5"/>
      <c r="URG131" s="5"/>
      <c r="URH131" s="5"/>
      <c r="URI131" s="5"/>
      <c r="URJ131" s="5"/>
      <c r="URK131" s="5"/>
      <c r="URL131" s="5"/>
      <c r="URM131" s="5"/>
      <c r="URN131" s="5"/>
      <c r="URO131" s="5"/>
      <c r="URP131" s="5"/>
      <c r="URQ131" s="5"/>
      <c r="URR131" s="5"/>
      <c r="URS131" s="5"/>
      <c r="URT131" s="5"/>
      <c r="URU131" s="5"/>
      <c r="URV131" s="5"/>
      <c r="URW131" s="5"/>
      <c r="URX131" s="5"/>
      <c r="URY131" s="5"/>
      <c r="URZ131" s="5"/>
      <c r="USA131" s="5"/>
      <c r="USB131" s="5"/>
      <c r="USC131" s="5"/>
      <c r="USD131" s="5"/>
      <c r="USE131" s="5"/>
      <c r="USF131" s="5"/>
      <c r="USG131" s="5"/>
      <c r="USH131" s="5"/>
      <c r="USI131" s="5"/>
      <c r="USJ131" s="5"/>
      <c r="USK131" s="5"/>
      <c r="USL131" s="5"/>
      <c r="USM131" s="5"/>
      <c r="USN131" s="5"/>
      <c r="USO131" s="5"/>
      <c r="USP131" s="5"/>
      <c r="USQ131" s="5"/>
      <c r="USR131" s="5"/>
      <c r="USS131" s="5"/>
      <c r="UST131" s="5"/>
      <c r="USU131" s="5"/>
      <c r="USV131" s="5"/>
      <c r="USW131" s="5"/>
      <c r="USX131" s="5"/>
      <c r="USY131" s="5"/>
      <c r="USZ131" s="5"/>
      <c r="UTA131" s="5"/>
      <c r="UTB131" s="5"/>
      <c r="UTC131" s="5"/>
      <c r="UTD131" s="5"/>
      <c r="UTE131" s="5"/>
      <c r="UTF131" s="5"/>
      <c r="UTG131" s="5"/>
      <c r="UTH131" s="5"/>
      <c r="UTI131" s="5"/>
      <c r="UTJ131" s="5"/>
      <c r="UTK131" s="5"/>
      <c r="UTL131" s="5"/>
      <c r="UTM131" s="5"/>
      <c r="UTN131" s="5"/>
      <c r="UTO131" s="5"/>
      <c r="UTP131" s="5"/>
      <c r="UTQ131" s="5"/>
      <c r="UTR131" s="5"/>
      <c r="UTS131" s="5"/>
      <c r="UTT131" s="5"/>
      <c r="UTU131" s="5"/>
      <c r="UTV131" s="5"/>
      <c r="UTW131" s="5"/>
      <c r="UTX131" s="5"/>
      <c r="UTY131" s="5"/>
      <c r="UTZ131" s="5"/>
      <c r="UUA131" s="5"/>
      <c r="UUB131" s="5"/>
      <c r="UUC131" s="5"/>
      <c r="UUD131" s="5"/>
      <c r="UUE131" s="5"/>
      <c r="UUF131" s="5"/>
      <c r="UUG131" s="5"/>
      <c r="UUH131" s="5"/>
      <c r="UUI131" s="5"/>
      <c r="UUJ131" s="5"/>
      <c r="UUK131" s="5"/>
      <c r="UUL131" s="5"/>
      <c r="UUM131" s="5"/>
      <c r="UUN131" s="5"/>
      <c r="UUO131" s="5"/>
      <c r="UUP131" s="5"/>
      <c r="UUQ131" s="5"/>
      <c r="UUR131" s="5"/>
      <c r="UUS131" s="5"/>
      <c r="UUT131" s="5"/>
      <c r="UUU131" s="5"/>
      <c r="UUV131" s="5"/>
      <c r="UUW131" s="5"/>
      <c r="UUX131" s="5"/>
      <c r="UUY131" s="5"/>
      <c r="UUZ131" s="5"/>
      <c r="UVA131" s="5"/>
      <c r="UVB131" s="5"/>
      <c r="UVC131" s="5"/>
      <c r="UVD131" s="5"/>
      <c r="UVE131" s="5"/>
      <c r="UVF131" s="5"/>
      <c r="UVG131" s="5"/>
      <c r="UVH131" s="5"/>
      <c r="UVI131" s="5"/>
      <c r="UVJ131" s="5"/>
      <c r="UVK131" s="5"/>
      <c r="UVL131" s="5"/>
      <c r="UVM131" s="5"/>
      <c r="UVN131" s="5"/>
      <c r="UVO131" s="5"/>
      <c r="UVP131" s="5"/>
      <c r="UVQ131" s="5"/>
      <c r="UVR131" s="5"/>
      <c r="UVS131" s="5"/>
      <c r="UVT131" s="5"/>
      <c r="UVU131" s="5"/>
      <c r="UVV131" s="5"/>
      <c r="UVW131" s="5"/>
      <c r="UVX131" s="5"/>
      <c r="UVY131" s="5"/>
      <c r="UVZ131" s="5"/>
      <c r="UWA131" s="5"/>
      <c r="UWB131" s="5"/>
      <c r="UWC131" s="5"/>
      <c r="UWD131" s="5"/>
      <c r="UWE131" s="5"/>
      <c r="UWF131" s="5"/>
      <c r="UWG131" s="5"/>
      <c r="UWH131" s="5"/>
      <c r="UWI131" s="5"/>
      <c r="UWJ131" s="5"/>
      <c r="UWK131" s="5"/>
      <c r="UWL131" s="5"/>
      <c r="UWM131" s="5"/>
      <c r="UWN131" s="5"/>
      <c r="UWO131" s="5"/>
      <c r="UWP131" s="5"/>
      <c r="UWQ131" s="5"/>
      <c r="UWR131" s="5"/>
      <c r="UWS131" s="5"/>
      <c r="UWT131" s="5"/>
      <c r="UWU131" s="5"/>
      <c r="UWV131" s="5"/>
      <c r="UWW131" s="5"/>
      <c r="UWX131" s="5"/>
      <c r="UWY131" s="5"/>
      <c r="UWZ131" s="5"/>
      <c r="UXA131" s="5"/>
      <c r="UXB131" s="5"/>
      <c r="UXC131" s="5"/>
      <c r="UXD131" s="5"/>
      <c r="UXE131" s="5"/>
      <c r="UXF131" s="5"/>
      <c r="UXG131" s="5"/>
      <c r="UXH131" s="5"/>
      <c r="UXI131" s="5"/>
      <c r="UXJ131" s="5"/>
      <c r="UXK131" s="5"/>
      <c r="UXL131" s="5"/>
      <c r="UXM131" s="5"/>
      <c r="UXN131" s="5"/>
      <c r="UXO131" s="5"/>
      <c r="UXP131" s="5"/>
      <c r="UXQ131" s="5"/>
      <c r="UXR131" s="5"/>
      <c r="UXS131" s="5"/>
      <c r="UXT131" s="5"/>
      <c r="UXU131" s="5"/>
      <c r="UXV131" s="5"/>
      <c r="UXW131" s="5"/>
      <c r="UXX131" s="5"/>
      <c r="UXY131" s="5"/>
      <c r="UXZ131" s="5"/>
      <c r="UYA131" s="5"/>
      <c r="UYB131" s="5"/>
      <c r="UYC131" s="5"/>
      <c r="UYD131" s="5"/>
      <c r="UYE131" s="5"/>
      <c r="UYF131" s="5"/>
      <c r="UYG131" s="5"/>
      <c r="UYH131" s="5"/>
      <c r="UYI131" s="5"/>
      <c r="UYJ131" s="5"/>
      <c r="UYK131" s="5"/>
      <c r="UYL131" s="5"/>
      <c r="UYM131" s="5"/>
      <c r="UYN131" s="5"/>
      <c r="UYO131" s="5"/>
      <c r="UYP131" s="5"/>
      <c r="UYQ131" s="5"/>
      <c r="UYR131" s="5"/>
      <c r="UYS131" s="5"/>
      <c r="UYT131" s="5"/>
      <c r="UYU131" s="5"/>
      <c r="UYV131" s="5"/>
      <c r="UYW131" s="5"/>
      <c r="UYX131" s="5"/>
      <c r="UYY131" s="5"/>
      <c r="UYZ131" s="5"/>
      <c r="UZA131" s="5"/>
      <c r="UZB131" s="5"/>
      <c r="UZC131" s="5"/>
      <c r="UZD131" s="5"/>
      <c r="UZE131" s="5"/>
      <c r="UZF131" s="5"/>
      <c r="UZG131" s="5"/>
      <c r="UZH131" s="5"/>
      <c r="UZI131" s="5"/>
      <c r="UZJ131" s="5"/>
      <c r="UZK131" s="5"/>
      <c r="UZL131" s="5"/>
      <c r="UZM131" s="5"/>
      <c r="UZN131" s="5"/>
      <c r="UZO131" s="5"/>
      <c r="UZP131" s="5"/>
      <c r="UZQ131" s="5"/>
      <c r="UZR131" s="5"/>
      <c r="UZS131" s="5"/>
      <c r="UZT131" s="5"/>
      <c r="UZU131" s="5"/>
      <c r="UZV131" s="5"/>
      <c r="UZW131" s="5"/>
      <c r="UZX131" s="5"/>
      <c r="UZY131" s="5"/>
      <c r="UZZ131" s="5"/>
      <c r="VAA131" s="5"/>
      <c r="VAB131" s="5"/>
      <c r="VAC131" s="5"/>
      <c r="VAD131" s="5"/>
      <c r="VAE131" s="5"/>
      <c r="VAF131" s="5"/>
      <c r="VAG131" s="5"/>
      <c r="VAH131" s="5"/>
      <c r="VAI131" s="5"/>
      <c r="VAJ131" s="5"/>
      <c r="VAK131" s="5"/>
      <c r="VAL131" s="5"/>
      <c r="VAM131" s="5"/>
      <c r="VAN131" s="5"/>
      <c r="VAO131" s="5"/>
      <c r="VAP131" s="5"/>
      <c r="VAQ131" s="5"/>
      <c r="VAR131" s="5"/>
      <c r="VAS131" s="5"/>
      <c r="VAT131" s="5"/>
      <c r="VAU131" s="5"/>
      <c r="VAV131" s="5"/>
      <c r="VAW131" s="5"/>
      <c r="VAX131" s="5"/>
      <c r="VAY131" s="5"/>
      <c r="VAZ131" s="5"/>
      <c r="VBA131" s="5"/>
      <c r="VBB131" s="5"/>
      <c r="VBC131" s="5"/>
      <c r="VBD131" s="5"/>
      <c r="VBE131" s="5"/>
      <c r="VBF131" s="5"/>
      <c r="VBG131" s="5"/>
      <c r="VBH131" s="5"/>
      <c r="VBI131" s="5"/>
      <c r="VBJ131" s="5"/>
      <c r="VBK131" s="5"/>
      <c r="VBL131" s="5"/>
      <c r="VBM131" s="5"/>
      <c r="VBN131" s="5"/>
      <c r="VBO131" s="5"/>
      <c r="VBP131" s="5"/>
      <c r="VBQ131" s="5"/>
      <c r="VBR131" s="5"/>
      <c r="VBS131" s="5"/>
      <c r="VBT131" s="5"/>
      <c r="VBU131" s="5"/>
      <c r="VBV131" s="5"/>
      <c r="VBW131" s="5"/>
      <c r="VBX131" s="5"/>
      <c r="VBY131" s="5"/>
      <c r="VBZ131" s="5"/>
      <c r="VCA131" s="5"/>
      <c r="VCB131" s="5"/>
      <c r="VCC131" s="5"/>
      <c r="VCD131" s="5"/>
      <c r="VCE131" s="5"/>
      <c r="VCF131" s="5"/>
      <c r="VCG131" s="5"/>
      <c r="VCH131" s="5"/>
      <c r="VCI131" s="5"/>
      <c r="VCJ131" s="5"/>
      <c r="VCK131" s="5"/>
      <c r="VCL131" s="5"/>
      <c r="VCM131" s="5"/>
      <c r="VCN131" s="5"/>
      <c r="VCO131" s="5"/>
      <c r="VCP131" s="5"/>
      <c r="VCQ131" s="5"/>
      <c r="VCR131" s="5"/>
      <c r="VCS131" s="5"/>
      <c r="VCT131" s="5"/>
      <c r="VCU131" s="5"/>
      <c r="VCV131" s="5"/>
      <c r="VCW131" s="5"/>
      <c r="VCX131" s="5"/>
      <c r="VCY131" s="5"/>
      <c r="VCZ131" s="5"/>
      <c r="VDA131" s="5"/>
      <c r="VDB131" s="5"/>
      <c r="VDC131" s="5"/>
      <c r="VDD131" s="5"/>
      <c r="VDE131" s="5"/>
      <c r="VDF131" s="5"/>
      <c r="VDG131" s="5"/>
      <c r="VDH131" s="5"/>
      <c r="VDI131" s="5"/>
      <c r="VDJ131" s="5"/>
      <c r="VDK131" s="5"/>
      <c r="VDL131" s="5"/>
      <c r="VDM131" s="5"/>
      <c r="VDN131" s="5"/>
      <c r="VDO131" s="5"/>
      <c r="VDP131" s="5"/>
      <c r="VDQ131" s="5"/>
      <c r="VDR131" s="5"/>
      <c r="VDS131" s="5"/>
      <c r="VDT131" s="5"/>
      <c r="VDU131" s="5"/>
      <c r="VDV131" s="5"/>
      <c r="VDW131" s="5"/>
      <c r="VDX131" s="5"/>
      <c r="VDY131" s="5"/>
      <c r="VDZ131" s="5"/>
      <c r="VEA131" s="5"/>
      <c r="VEB131" s="5"/>
      <c r="VEC131" s="5"/>
      <c r="VED131" s="5"/>
      <c r="VEE131" s="5"/>
      <c r="VEF131" s="5"/>
      <c r="VEG131" s="5"/>
      <c r="VEH131" s="5"/>
      <c r="VEI131" s="5"/>
      <c r="VEJ131" s="5"/>
      <c r="VEK131" s="5"/>
      <c r="VEL131" s="5"/>
      <c r="VEM131" s="5"/>
      <c r="VEN131" s="5"/>
      <c r="VEO131" s="5"/>
      <c r="VEP131" s="5"/>
      <c r="VEQ131" s="5"/>
      <c r="VER131" s="5"/>
      <c r="VES131" s="5"/>
      <c r="VET131" s="5"/>
      <c r="VEU131" s="5"/>
      <c r="VEV131" s="5"/>
      <c r="VEW131" s="5"/>
      <c r="VEX131" s="5"/>
      <c r="VEY131" s="5"/>
      <c r="VEZ131" s="5"/>
      <c r="VFA131" s="5"/>
      <c r="VFB131" s="5"/>
      <c r="VFC131" s="5"/>
      <c r="VFD131" s="5"/>
      <c r="VFE131" s="5"/>
      <c r="VFF131" s="5"/>
      <c r="VFG131" s="5"/>
      <c r="VFH131" s="5"/>
      <c r="VFI131" s="5"/>
      <c r="VFJ131" s="5"/>
      <c r="VFK131" s="5"/>
      <c r="VFL131" s="5"/>
      <c r="VFM131" s="5"/>
      <c r="VFN131" s="5"/>
      <c r="VFO131" s="5"/>
      <c r="VFP131" s="5"/>
      <c r="VFQ131" s="5"/>
      <c r="VFR131" s="5"/>
      <c r="VFS131" s="5"/>
      <c r="VFT131" s="5"/>
      <c r="VFU131" s="5"/>
      <c r="VFV131" s="5"/>
      <c r="VFW131" s="5"/>
      <c r="VFX131" s="5"/>
      <c r="VFY131" s="5"/>
      <c r="VFZ131" s="5"/>
      <c r="VGA131" s="5"/>
      <c r="VGB131" s="5"/>
      <c r="VGC131" s="5"/>
      <c r="VGD131" s="5"/>
      <c r="VGE131" s="5"/>
      <c r="VGF131" s="5"/>
      <c r="VGG131" s="5"/>
      <c r="VGH131" s="5"/>
      <c r="VGI131" s="5"/>
      <c r="VGJ131" s="5"/>
      <c r="VGK131" s="5"/>
      <c r="VGL131" s="5"/>
      <c r="VGM131" s="5"/>
      <c r="VGN131" s="5"/>
      <c r="VGO131" s="5"/>
      <c r="VGP131" s="5"/>
      <c r="VGQ131" s="5"/>
      <c r="VGR131" s="5"/>
      <c r="VGS131" s="5"/>
      <c r="VGT131" s="5"/>
      <c r="VGU131" s="5"/>
      <c r="VGV131" s="5"/>
      <c r="VGW131" s="5"/>
      <c r="VGX131" s="5"/>
      <c r="VGY131" s="5"/>
      <c r="VGZ131" s="5"/>
      <c r="VHA131" s="5"/>
      <c r="VHB131" s="5"/>
      <c r="VHC131" s="5"/>
      <c r="VHD131" s="5"/>
      <c r="VHE131" s="5"/>
      <c r="VHF131" s="5"/>
      <c r="VHG131" s="5"/>
      <c r="VHH131" s="5"/>
      <c r="VHI131" s="5"/>
      <c r="VHJ131" s="5"/>
      <c r="VHK131" s="5"/>
      <c r="VHL131" s="5"/>
      <c r="VHM131" s="5"/>
      <c r="VHN131" s="5"/>
      <c r="VHO131" s="5"/>
      <c r="VHP131" s="5"/>
      <c r="VHQ131" s="5"/>
      <c r="VHR131" s="5"/>
      <c r="VHS131" s="5"/>
      <c r="VHT131" s="5"/>
      <c r="VHU131" s="5"/>
      <c r="VHV131" s="5"/>
      <c r="VHW131" s="5"/>
      <c r="VHX131" s="5"/>
      <c r="VHY131" s="5"/>
      <c r="VHZ131" s="5"/>
      <c r="VIA131" s="5"/>
      <c r="VIB131" s="5"/>
      <c r="VIC131" s="5"/>
      <c r="VID131" s="5"/>
      <c r="VIE131" s="5"/>
      <c r="VIF131" s="5"/>
      <c r="VIG131" s="5"/>
      <c r="VIH131" s="5"/>
      <c r="VII131" s="5"/>
      <c r="VIJ131" s="5"/>
      <c r="VIK131" s="5"/>
      <c r="VIL131" s="5"/>
      <c r="VIM131" s="5"/>
      <c r="VIN131" s="5"/>
      <c r="VIO131" s="5"/>
      <c r="VIP131" s="5"/>
      <c r="VIQ131" s="5"/>
      <c r="VIR131" s="5"/>
      <c r="VIS131" s="5"/>
      <c r="VIT131" s="5"/>
      <c r="VIU131" s="5"/>
      <c r="VIV131" s="5"/>
      <c r="VIW131" s="5"/>
      <c r="VIX131" s="5"/>
      <c r="VIY131" s="5"/>
      <c r="VIZ131" s="5"/>
      <c r="VJA131" s="5"/>
      <c r="VJB131" s="5"/>
      <c r="VJC131" s="5"/>
      <c r="VJD131" s="5"/>
      <c r="VJE131" s="5"/>
      <c r="VJF131" s="5"/>
      <c r="VJG131" s="5"/>
      <c r="VJH131" s="5"/>
      <c r="VJI131" s="5"/>
      <c r="VJJ131" s="5"/>
      <c r="VJK131" s="5"/>
      <c r="VJL131" s="5"/>
      <c r="VJM131" s="5"/>
      <c r="VJN131" s="5"/>
      <c r="VJO131" s="5"/>
      <c r="VJP131" s="5"/>
      <c r="VJQ131" s="5"/>
      <c r="VJR131" s="5"/>
      <c r="VJS131" s="5"/>
      <c r="VJT131" s="5"/>
      <c r="VJU131" s="5"/>
      <c r="VJV131" s="5"/>
      <c r="VJW131" s="5"/>
      <c r="VJX131" s="5"/>
      <c r="VJY131" s="5"/>
      <c r="VJZ131" s="5"/>
      <c r="VKA131" s="5"/>
      <c r="VKB131" s="5"/>
      <c r="VKC131" s="5"/>
      <c r="VKD131" s="5"/>
      <c r="VKE131" s="5"/>
      <c r="VKF131" s="5"/>
      <c r="VKG131" s="5"/>
      <c r="VKH131" s="5"/>
      <c r="VKI131" s="5"/>
      <c r="VKJ131" s="5"/>
      <c r="VKK131" s="5"/>
      <c r="VKL131" s="5"/>
      <c r="VKM131" s="5"/>
      <c r="VKN131" s="5"/>
      <c r="VKO131" s="5"/>
      <c r="VKP131" s="5"/>
      <c r="VKQ131" s="5"/>
      <c r="VKR131" s="5"/>
      <c r="VKS131" s="5"/>
      <c r="VKT131" s="5"/>
      <c r="VKU131" s="5"/>
      <c r="VKV131" s="5"/>
      <c r="VKW131" s="5"/>
      <c r="VKX131" s="5"/>
      <c r="VKY131" s="5"/>
      <c r="VKZ131" s="5"/>
      <c r="VLA131" s="5"/>
      <c r="VLB131" s="5"/>
      <c r="VLC131" s="5"/>
      <c r="VLD131" s="5"/>
      <c r="VLE131" s="5"/>
      <c r="VLF131" s="5"/>
      <c r="VLG131" s="5"/>
      <c r="VLH131" s="5"/>
      <c r="VLI131" s="5"/>
      <c r="VLJ131" s="5"/>
      <c r="VLK131" s="5"/>
      <c r="VLL131" s="5"/>
      <c r="VLM131" s="5"/>
      <c r="VLN131" s="5"/>
      <c r="VLO131" s="5"/>
      <c r="VLP131" s="5"/>
      <c r="VLQ131" s="5"/>
      <c r="VLR131" s="5"/>
      <c r="VLS131" s="5"/>
      <c r="VLT131" s="5"/>
      <c r="VLU131" s="5"/>
      <c r="VLV131" s="5"/>
      <c r="VLW131" s="5"/>
      <c r="VLX131" s="5"/>
      <c r="VLY131" s="5"/>
      <c r="VLZ131" s="5"/>
      <c r="VMA131" s="5"/>
      <c r="VMB131" s="5"/>
      <c r="VMC131" s="5"/>
      <c r="VMD131" s="5"/>
      <c r="VME131" s="5"/>
      <c r="VMF131" s="5"/>
      <c r="VMG131" s="5"/>
      <c r="VMH131" s="5"/>
      <c r="VMI131" s="5"/>
      <c r="VMJ131" s="5"/>
      <c r="VMK131" s="5"/>
      <c r="VML131" s="5"/>
      <c r="VMM131" s="5"/>
      <c r="VMN131" s="5"/>
      <c r="VMO131" s="5"/>
      <c r="VMP131" s="5"/>
      <c r="VMQ131" s="5"/>
      <c r="VMR131" s="5"/>
      <c r="VMS131" s="5"/>
      <c r="VMT131" s="5"/>
      <c r="VMU131" s="5"/>
      <c r="VMV131" s="5"/>
      <c r="VMW131" s="5"/>
      <c r="VMX131" s="5"/>
      <c r="VMY131" s="5"/>
      <c r="VMZ131" s="5"/>
      <c r="VNA131" s="5"/>
      <c r="VNB131" s="5"/>
      <c r="VNC131" s="5"/>
      <c r="VND131" s="5"/>
      <c r="VNE131" s="5"/>
      <c r="VNF131" s="5"/>
      <c r="VNG131" s="5"/>
      <c r="VNH131" s="5"/>
      <c r="VNI131" s="5"/>
      <c r="VNJ131" s="5"/>
      <c r="VNK131" s="5"/>
      <c r="VNL131" s="5"/>
      <c r="VNM131" s="5"/>
      <c r="VNN131" s="5"/>
      <c r="VNO131" s="5"/>
      <c r="VNP131" s="5"/>
      <c r="VNQ131" s="5"/>
      <c r="VNR131" s="5"/>
      <c r="VNS131" s="5"/>
      <c r="VNT131" s="5"/>
      <c r="VNU131" s="5"/>
      <c r="VNV131" s="5"/>
      <c r="VNW131" s="5"/>
      <c r="VNX131" s="5"/>
      <c r="VNY131" s="5"/>
      <c r="VNZ131" s="5"/>
      <c r="VOA131" s="5"/>
      <c r="VOB131" s="5"/>
      <c r="VOC131" s="5"/>
      <c r="VOD131" s="5"/>
      <c r="VOE131" s="5"/>
      <c r="VOF131" s="5"/>
      <c r="VOG131" s="5"/>
      <c r="VOH131" s="5"/>
      <c r="VOI131" s="5"/>
      <c r="VOJ131" s="5"/>
      <c r="VOK131" s="5"/>
      <c r="VOL131" s="5"/>
      <c r="VOM131" s="5"/>
      <c r="VON131" s="5"/>
      <c r="VOO131" s="5"/>
      <c r="VOP131" s="5"/>
      <c r="VOQ131" s="5"/>
      <c r="VOR131" s="5"/>
      <c r="VOS131" s="5"/>
      <c r="VOT131" s="5"/>
      <c r="VOU131" s="5"/>
      <c r="VOV131" s="5"/>
      <c r="VOW131" s="5"/>
      <c r="VOX131" s="5"/>
      <c r="VOY131" s="5"/>
      <c r="VOZ131" s="5"/>
      <c r="VPA131" s="5"/>
      <c r="VPB131" s="5"/>
      <c r="VPC131" s="5"/>
      <c r="VPD131" s="5"/>
      <c r="VPE131" s="5"/>
      <c r="VPF131" s="5"/>
      <c r="VPG131" s="5"/>
      <c r="VPH131" s="5"/>
      <c r="VPI131" s="5"/>
      <c r="VPJ131" s="5"/>
      <c r="VPK131" s="5"/>
      <c r="VPL131" s="5"/>
      <c r="VPM131" s="5"/>
      <c r="VPN131" s="5"/>
      <c r="VPO131" s="5"/>
      <c r="VPP131" s="5"/>
      <c r="VPQ131" s="5"/>
      <c r="VPR131" s="5"/>
      <c r="VPS131" s="5"/>
      <c r="VPT131" s="5"/>
      <c r="VPU131" s="5"/>
      <c r="VPV131" s="5"/>
      <c r="VPW131" s="5"/>
      <c r="VPX131" s="5"/>
      <c r="VPY131" s="5"/>
      <c r="VPZ131" s="5"/>
      <c r="VQA131" s="5"/>
      <c r="VQB131" s="5"/>
      <c r="VQC131" s="5"/>
      <c r="VQD131" s="5"/>
      <c r="VQE131" s="5"/>
      <c r="VQF131" s="5"/>
      <c r="VQG131" s="5"/>
      <c r="VQH131" s="5"/>
      <c r="VQI131" s="5"/>
      <c r="VQJ131" s="5"/>
      <c r="VQK131" s="5"/>
      <c r="VQL131" s="5"/>
      <c r="VQM131" s="5"/>
      <c r="VQN131" s="5"/>
      <c r="VQO131" s="5"/>
      <c r="VQP131" s="5"/>
      <c r="VQQ131" s="5"/>
      <c r="VQR131" s="5"/>
      <c r="VQS131" s="5"/>
      <c r="VQT131" s="5"/>
      <c r="VQU131" s="5"/>
      <c r="VQV131" s="5"/>
      <c r="VQW131" s="5"/>
      <c r="VQX131" s="5"/>
      <c r="VQY131" s="5"/>
      <c r="VQZ131" s="5"/>
      <c r="VRA131" s="5"/>
      <c r="VRB131" s="5"/>
      <c r="VRC131" s="5"/>
      <c r="VRD131" s="5"/>
      <c r="VRE131" s="5"/>
      <c r="VRF131" s="5"/>
      <c r="VRG131" s="5"/>
      <c r="VRH131" s="5"/>
      <c r="VRI131" s="5"/>
      <c r="VRJ131" s="5"/>
      <c r="VRK131" s="5"/>
      <c r="VRL131" s="5"/>
      <c r="VRM131" s="5"/>
      <c r="VRN131" s="5"/>
      <c r="VRO131" s="5"/>
      <c r="VRP131" s="5"/>
      <c r="VRQ131" s="5"/>
      <c r="VRR131" s="5"/>
      <c r="VRS131" s="5"/>
      <c r="VRT131" s="5"/>
      <c r="VRU131" s="5"/>
      <c r="VRV131" s="5"/>
      <c r="VRW131" s="5"/>
      <c r="VRX131" s="5"/>
      <c r="VRY131" s="5"/>
      <c r="VRZ131" s="5"/>
      <c r="VSA131" s="5"/>
      <c r="VSB131" s="5"/>
      <c r="VSC131" s="5"/>
      <c r="VSD131" s="5"/>
      <c r="VSE131" s="5"/>
      <c r="VSF131" s="5"/>
      <c r="VSG131" s="5"/>
      <c r="VSH131" s="5"/>
      <c r="VSI131" s="5"/>
      <c r="VSJ131" s="5"/>
      <c r="VSK131" s="5"/>
      <c r="VSL131" s="5"/>
      <c r="VSM131" s="5"/>
      <c r="VSN131" s="5"/>
      <c r="VSO131" s="5"/>
      <c r="VSP131" s="5"/>
      <c r="VSQ131" s="5"/>
      <c r="VSR131" s="5"/>
      <c r="VSS131" s="5"/>
      <c r="VST131" s="5"/>
      <c r="VSU131" s="5"/>
      <c r="VSV131" s="5"/>
      <c r="VSW131" s="5"/>
      <c r="VSX131" s="5"/>
      <c r="VSY131" s="5"/>
      <c r="VSZ131" s="5"/>
      <c r="VTA131" s="5"/>
      <c r="VTB131" s="5"/>
      <c r="VTC131" s="5"/>
      <c r="VTD131" s="5"/>
      <c r="VTE131" s="5"/>
      <c r="VTF131" s="5"/>
      <c r="VTG131" s="5"/>
      <c r="VTH131" s="5"/>
      <c r="VTI131" s="5"/>
      <c r="VTJ131" s="5"/>
      <c r="VTK131" s="5"/>
      <c r="VTL131" s="5"/>
      <c r="VTM131" s="5"/>
      <c r="VTN131" s="5"/>
      <c r="VTO131" s="5"/>
      <c r="VTP131" s="5"/>
      <c r="VTQ131" s="5"/>
      <c r="VTR131" s="5"/>
      <c r="VTS131" s="5"/>
      <c r="VTT131" s="5"/>
      <c r="VTU131" s="5"/>
      <c r="VTV131" s="5"/>
      <c r="VTW131" s="5"/>
      <c r="VTX131" s="5"/>
      <c r="VTY131" s="5"/>
      <c r="VTZ131" s="5"/>
      <c r="VUA131" s="5"/>
      <c r="VUB131" s="5"/>
      <c r="VUC131" s="5"/>
      <c r="VUD131" s="5"/>
      <c r="VUE131" s="5"/>
      <c r="VUF131" s="5"/>
      <c r="VUG131" s="5"/>
      <c r="VUH131" s="5"/>
      <c r="VUI131" s="5"/>
      <c r="VUJ131" s="5"/>
      <c r="VUK131" s="5"/>
      <c r="VUL131" s="5"/>
      <c r="VUM131" s="5"/>
      <c r="VUN131" s="5"/>
      <c r="VUO131" s="5"/>
      <c r="VUP131" s="5"/>
      <c r="VUQ131" s="5"/>
      <c r="VUR131" s="5"/>
      <c r="VUS131" s="5"/>
      <c r="VUT131" s="5"/>
      <c r="VUU131" s="5"/>
      <c r="VUV131" s="5"/>
      <c r="VUW131" s="5"/>
      <c r="VUX131" s="5"/>
      <c r="VUY131" s="5"/>
      <c r="VUZ131" s="5"/>
      <c r="VVA131" s="5"/>
      <c r="VVB131" s="5"/>
      <c r="VVC131" s="5"/>
      <c r="VVD131" s="5"/>
      <c r="VVE131" s="5"/>
      <c r="VVF131" s="5"/>
      <c r="VVG131" s="5"/>
      <c r="VVH131" s="5"/>
      <c r="VVI131" s="5"/>
      <c r="VVJ131" s="5"/>
      <c r="VVK131" s="5"/>
      <c r="VVL131" s="5"/>
      <c r="VVM131" s="5"/>
      <c r="VVN131" s="5"/>
      <c r="VVO131" s="5"/>
      <c r="VVP131" s="5"/>
      <c r="VVQ131" s="5"/>
      <c r="VVR131" s="5"/>
      <c r="VVS131" s="5"/>
      <c r="VVT131" s="5"/>
      <c r="VVU131" s="5"/>
      <c r="VVV131" s="5"/>
      <c r="VVW131" s="5"/>
      <c r="VVX131" s="5"/>
      <c r="VVY131" s="5"/>
      <c r="VVZ131" s="5"/>
      <c r="VWA131" s="5"/>
      <c r="VWB131" s="5"/>
      <c r="VWC131" s="5"/>
      <c r="VWD131" s="5"/>
      <c r="VWE131" s="5"/>
      <c r="VWF131" s="5"/>
      <c r="VWG131" s="5"/>
      <c r="VWH131" s="5"/>
      <c r="VWI131" s="5"/>
      <c r="VWJ131" s="5"/>
      <c r="VWK131" s="5"/>
      <c r="VWL131" s="5"/>
      <c r="VWM131" s="5"/>
      <c r="VWN131" s="5"/>
      <c r="VWO131" s="5"/>
      <c r="VWP131" s="5"/>
      <c r="VWQ131" s="5"/>
      <c r="VWR131" s="5"/>
      <c r="VWS131" s="5"/>
      <c r="VWT131" s="5"/>
      <c r="VWU131" s="5"/>
      <c r="VWV131" s="5"/>
      <c r="VWW131" s="5"/>
      <c r="VWX131" s="5"/>
      <c r="VWY131" s="5"/>
      <c r="VWZ131" s="5"/>
      <c r="VXA131" s="5"/>
      <c r="VXB131" s="5"/>
      <c r="VXC131" s="5"/>
      <c r="VXD131" s="5"/>
      <c r="VXE131" s="5"/>
      <c r="VXF131" s="5"/>
      <c r="VXG131" s="5"/>
      <c r="VXH131" s="5"/>
      <c r="VXI131" s="5"/>
      <c r="VXJ131" s="5"/>
      <c r="VXK131" s="5"/>
      <c r="VXL131" s="5"/>
      <c r="VXM131" s="5"/>
      <c r="VXN131" s="5"/>
      <c r="VXO131" s="5"/>
      <c r="VXP131" s="5"/>
      <c r="VXQ131" s="5"/>
      <c r="VXR131" s="5"/>
      <c r="VXS131" s="5"/>
      <c r="VXT131" s="5"/>
      <c r="VXU131" s="5"/>
      <c r="VXV131" s="5"/>
      <c r="VXW131" s="5"/>
      <c r="VXX131" s="5"/>
      <c r="VXY131" s="5"/>
      <c r="VXZ131" s="5"/>
      <c r="VYA131" s="5"/>
      <c r="VYB131" s="5"/>
      <c r="VYC131" s="5"/>
      <c r="VYD131" s="5"/>
      <c r="VYE131" s="5"/>
      <c r="VYF131" s="5"/>
      <c r="VYG131" s="5"/>
      <c r="VYH131" s="5"/>
      <c r="VYI131" s="5"/>
      <c r="VYJ131" s="5"/>
      <c r="VYK131" s="5"/>
      <c r="VYL131" s="5"/>
      <c r="VYM131" s="5"/>
      <c r="VYN131" s="5"/>
      <c r="VYO131" s="5"/>
      <c r="VYP131" s="5"/>
      <c r="VYQ131" s="5"/>
      <c r="VYR131" s="5"/>
      <c r="VYS131" s="5"/>
      <c r="VYT131" s="5"/>
      <c r="VYU131" s="5"/>
      <c r="VYV131" s="5"/>
      <c r="VYW131" s="5"/>
      <c r="VYX131" s="5"/>
      <c r="VYY131" s="5"/>
      <c r="VYZ131" s="5"/>
      <c r="VZA131" s="5"/>
      <c r="VZB131" s="5"/>
      <c r="VZC131" s="5"/>
      <c r="VZD131" s="5"/>
      <c r="VZE131" s="5"/>
      <c r="VZF131" s="5"/>
      <c r="VZG131" s="5"/>
      <c r="VZH131" s="5"/>
      <c r="VZI131" s="5"/>
      <c r="VZJ131" s="5"/>
      <c r="VZK131" s="5"/>
      <c r="VZL131" s="5"/>
      <c r="VZM131" s="5"/>
      <c r="VZN131" s="5"/>
      <c r="VZO131" s="5"/>
      <c r="VZP131" s="5"/>
      <c r="VZQ131" s="5"/>
      <c r="VZR131" s="5"/>
      <c r="VZS131" s="5"/>
      <c r="VZT131" s="5"/>
      <c r="VZU131" s="5"/>
      <c r="VZV131" s="5"/>
      <c r="VZW131" s="5"/>
      <c r="VZX131" s="5"/>
      <c r="VZY131" s="5"/>
      <c r="VZZ131" s="5"/>
      <c r="WAA131" s="5"/>
      <c r="WAB131" s="5"/>
      <c r="WAC131" s="5"/>
      <c r="WAD131" s="5"/>
      <c r="WAE131" s="5"/>
      <c r="WAF131" s="5"/>
      <c r="WAG131" s="5"/>
      <c r="WAH131" s="5"/>
      <c r="WAI131" s="5"/>
      <c r="WAJ131" s="5"/>
      <c r="WAK131" s="5"/>
      <c r="WAL131" s="5"/>
      <c r="WAM131" s="5"/>
      <c r="WAN131" s="5"/>
      <c r="WAO131" s="5"/>
      <c r="WAP131" s="5"/>
      <c r="WAQ131" s="5"/>
      <c r="WAR131" s="5"/>
      <c r="WAS131" s="5"/>
      <c r="WAT131" s="5"/>
      <c r="WAU131" s="5"/>
      <c r="WAV131" s="5"/>
      <c r="WAW131" s="5"/>
      <c r="WAX131" s="5"/>
      <c r="WAY131" s="5"/>
      <c r="WAZ131" s="5"/>
      <c r="WBA131" s="5"/>
      <c r="WBB131" s="5"/>
      <c r="WBC131" s="5"/>
      <c r="WBD131" s="5"/>
      <c r="WBE131" s="5"/>
      <c r="WBF131" s="5"/>
      <c r="WBG131" s="5"/>
      <c r="WBH131" s="5"/>
      <c r="WBI131" s="5"/>
      <c r="WBJ131" s="5"/>
      <c r="WBK131" s="5"/>
      <c r="WBL131" s="5"/>
      <c r="WBM131" s="5"/>
      <c r="WBN131" s="5"/>
      <c r="WBO131" s="5"/>
      <c r="WBP131" s="5"/>
      <c r="WBQ131" s="5"/>
      <c r="WBR131" s="5"/>
      <c r="WBS131" s="5"/>
      <c r="WBT131" s="5"/>
      <c r="WBU131" s="5"/>
      <c r="WBV131" s="5"/>
      <c r="WBW131" s="5"/>
      <c r="WBX131" s="5"/>
      <c r="WBY131" s="5"/>
      <c r="WBZ131" s="5"/>
      <c r="WCA131" s="5"/>
      <c r="WCB131" s="5"/>
      <c r="WCC131" s="5"/>
      <c r="WCD131" s="5"/>
      <c r="WCE131" s="5"/>
      <c r="WCF131" s="5"/>
      <c r="WCG131" s="5"/>
      <c r="WCH131" s="5"/>
      <c r="WCI131" s="5"/>
      <c r="WCJ131" s="5"/>
      <c r="WCK131" s="5"/>
      <c r="WCL131" s="5"/>
      <c r="WCM131" s="5"/>
      <c r="WCN131" s="5"/>
      <c r="WCO131" s="5"/>
      <c r="WCP131" s="5"/>
      <c r="WCQ131" s="5"/>
      <c r="WCR131" s="5"/>
      <c r="WCS131" s="5"/>
      <c r="WCT131" s="5"/>
      <c r="WCU131" s="5"/>
      <c r="WCV131" s="5"/>
      <c r="WCW131" s="5"/>
      <c r="WCX131" s="5"/>
      <c r="WCY131" s="5"/>
      <c r="WCZ131" s="5"/>
      <c r="WDA131" s="5"/>
      <c r="WDB131" s="5"/>
      <c r="WDC131" s="5"/>
      <c r="WDD131" s="5"/>
      <c r="WDE131" s="5"/>
      <c r="WDF131" s="5"/>
      <c r="WDG131" s="5"/>
      <c r="WDH131" s="5"/>
      <c r="WDI131" s="5"/>
      <c r="WDJ131" s="5"/>
      <c r="WDK131" s="5"/>
      <c r="WDL131" s="5"/>
      <c r="WDM131" s="5"/>
      <c r="WDN131" s="5"/>
      <c r="WDO131" s="5"/>
      <c r="WDP131" s="5"/>
      <c r="WDQ131" s="5"/>
      <c r="WDR131" s="5"/>
      <c r="WDS131" s="5"/>
      <c r="WDT131" s="5"/>
      <c r="WDU131" s="5"/>
      <c r="WDV131" s="5"/>
      <c r="WDW131" s="5"/>
      <c r="WDX131" s="5"/>
      <c r="WDY131" s="5"/>
      <c r="WDZ131" s="5"/>
      <c r="WEA131" s="5"/>
      <c r="WEB131" s="5"/>
      <c r="WEC131" s="5"/>
      <c r="WED131" s="5"/>
      <c r="WEE131" s="5"/>
      <c r="WEF131" s="5"/>
      <c r="WEG131" s="5"/>
      <c r="WEH131" s="5"/>
      <c r="WEI131" s="5"/>
      <c r="WEJ131" s="5"/>
      <c r="WEK131" s="5"/>
      <c r="WEL131" s="5"/>
      <c r="WEM131" s="5"/>
      <c r="WEN131" s="5"/>
      <c r="WEO131" s="5"/>
      <c r="WEP131" s="5"/>
      <c r="WEQ131" s="5"/>
      <c r="WER131" s="5"/>
      <c r="WES131" s="5"/>
      <c r="WET131" s="5"/>
      <c r="WEU131" s="5"/>
      <c r="WEV131" s="5"/>
      <c r="WEW131" s="5"/>
      <c r="WEX131" s="5"/>
      <c r="WEY131" s="5"/>
      <c r="WEZ131" s="5"/>
      <c r="WFA131" s="5"/>
      <c r="WFB131" s="5"/>
      <c r="WFC131" s="5"/>
      <c r="WFD131" s="5"/>
      <c r="WFE131" s="5"/>
      <c r="WFF131" s="5"/>
      <c r="WFG131" s="5"/>
      <c r="WFH131" s="5"/>
      <c r="WFI131" s="5"/>
      <c r="WFJ131" s="5"/>
      <c r="WFK131" s="5"/>
      <c r="WFL131" s="5"/>
      <c r="WFM131" s="5"/>
      <c r="WFN131" s="5"/>
      <c r="WFO131" s="5"/>
      <c r="WFP131" s="5"/>
      <c r="WFQ131" s="5"/>
      <c r="WFR131" s="5"/>
      <c r="WFS131" s="5"/>
      <c r="WFT131" s="5"/>
      <c r="WFU131" s="5"/>
      <c r="WFV131" s="5"/>
      <c r="WFW131" s="5"/>
      <c r="WFX131" s="5"/>
      <c r="WFY131" s="5"/>
      <c r="WFZ131" s="5"/>
      <c r="WGA131" s="5"/>
      <c r="WGB131" s="5"/>
      <c r="WGC131" s="5"/>
      <c r="WGD131" s="5"/>
      <c r="WGE131" s="5"/>
      <c r="WGF131" s="5"/>
      <c r="WGG131" s="5"/>
      <c r="WGH131" s="5"/>
      <c r="WGI131" s="5"/>
      <c r="WGJ131" s="5"/>
      <c r="WGK131" s="5"/>
      <c r="WGL131" s="5"/>
      <c r="WGM131" s="5"/>
      <c r="WGN131" s="5"/>
      <c r="WGO131" s="5"/>
      <c r="WGP131" s="5"/>
      <c r="WGQ131" s="5"/>
      <c r="WGR131" s="5"/>
      <c r="WGS131" s="5"/>
      <c r="WGT131" s="5"/>
      <c r="WGU131" s="5"/>
      <c r="WGV131" s="5"/>
      <c r="WGW131" s="5"/>
      <c r="WGX131" s="5"/>
      <c r="WGY131" s="5"/>
      <c r="WGZ131" s="5"/>
      <c r="WHA131" s="5"/>
      <c r="WHB131" s="5"/>
      <c r="WHC131" s="5"/>
      <c r="WHD131" s="5"/>
      <c r="WHE131" s="5"/>
      <c r="WHF131" s="5"/>
      <c r="WHG131" s="5"/>
      <c r="WHH131" s="5"/>
      <c r="WHI131" s="5"/>
      <c r="WHJ131" s="5"/>
      <c r="WHK131" s="5"/>
      <c r="WHL131" s="5"/>
      <c r="WHM131" s="5"/>
      <c r="WHN131" s="5"/>
      <c r="WHO131" s="5"/>
      <c r="WHP131" s="5"/>
      <c r="WHQ131" s="5"/>
      <c r="WHR131" s="5"/>
      <c r="WHS131" s="5"/>
      <c r="WHT131" s="5"/>
      <c r="WHU131" s="5"/>
      <c r="WHV131" s="5"/>
      <c r="WHW131" s="5"/>
      <c r="WHX131" s="5"/>
      <c r="WHY131" s="5"/>
      <c r="WHZ131" s="5"/>
      <c r="WIA131" s="5"/>
      <c r="WIB131" s="5"/>
      <c r="WIC131" s="5"/>
      <c r="WID131" s="5"/>
      <c r="WIE131" s="5"/>
      <c r="WIF131" s="5"/>
      <c r="WIG131" s="5"/>
      <c r="WIH131" s="5"/>
      <c r="WII131" s="5"/>
      <c r="WIJ131" s="5"/>
      <c r="WIK131" s="5"/>
      <c r="WIL131" s="5"/>
      <c r="WIM131" s="5"/>
      <c r="WIN131" s="5"/>
      <c r="WIO131" s="5"/>
      <c r="WIP131" s="5"/>
      <c r="WIQ131" s="5"/>
      <c r="WIR131" s="5"/>
      <c r="WIS131" s="5"/>
      <c r="WIT131" s="5"/>
      <c r="WIU131" s="5"/>
      <c r="WIV131" s="5"/>
      <c r="WIW131" s="5"/>
      <c r="WIX131" s="5"/>
      <c r="WIY131" s="5"/>
      <c r="WIZ131" s="5"/>
      <c r="WJA131" s="5"/>
      <c r="WJB131" s="5"/>
      <c r="WJC131" s="5"/>
      <c r="WJD131" s="5"/>
      <c r="WJE131" s="5"/>
      <c r="WJF131" s="5"/>
      <c r="WJG131" s="5"/>
      <c r="WJH131" s="5"/>
      <c r="WJI131" s="5"/>
      <c r="WJJ131" s="5"/>
      <c r="WJK131" s="5"/>
      <c r="WJL131" s="5"/>
      <c r="WJM131" s="5"/>
      <c r="WJN131" s="5"/>
      <c r="WJO131" s="5"/>
      <c r="WJP131" s="5"/>
      <c r="WJQ131" s="5"/>
      <c r="WJR131" s="5"/>
      <c r="WJS131" s="5"/>
      <c r="WJT131" s="5"/>
      <c r="WJU131" s="5"/>
      <c r="WJV131" s="5"/>
      <c r="WJW131" s="5"/>
      <c r="WJX131" s="5"/>
      <c r="WJY131" s="5"/>
      <c r="WJZ131" s="5"/>
      <c r="WKA131" s="5"/>
      <c r="WKB131" s="5"/>
      <c r="WKC131" s="5"/>
      <c r="WKD131" s="5"/>
      <c r="WKE131" s="5"/>
      <c r="WKF131" s="5"/>
      <c r="WKG131" s="5"/>
      <c r="WKH131" s="5"/>
      <c r="WKI131" s="5"/>
      <c r="WKJ131" s="5"/>
      <c r="WKK131" s="5"/>
      <c r="WKL131" s="5"/>
      <c r="WKM131" s="5"/>
      <c r="WKN131" s="5"/>
      <c r="WKO131" s="5"/>
      <c r="WKP131" s="5"/>
      <c r="WKQ131" s="5"/>
      <c r="WKR131" s="5"/>
      <c r="WKS131" s="5"/>
      <c r="WKT131" s="5"/>
      <c r="WKU131" s="5"/>
      <c r="WKV131" s="5"/>
      <c r="WKW131" s="5"/>
      <c r="WKX131" s="5"/>
      <c r="WKY131" s="5"/>
      <c r="WKZ131" s="5"/>
      <c r="WLA131" s="5"/>
      <c r="WLB131" s="5"/>
      <c r="WLC131" s="5"/>
      <c r="WLD131" s="5"/>
      <c r="WLE131" s="5"/>
      <c r="WLF131" s="5"/>
      <c r="WLG131" s="5"/>
      <c r="WLH131" s="5"/>
      <c r="WLI131" s="5"/>
      <c r="WLJ131" s="5"/>
      <c r="WLK131" s="5"/>
      <c r="WLL131" s="5"/>
      <c r="WLM131" s="5"/>
      <c r="WLN131" s="5"/>
      <c r="WLO131" s="5"/>
      <c r="WLP131" s="5"/>
      <c r="WLQ131" s="5"/>
      <c r="WLR131" s="5"/>
      <c r="WLS131" s="5"/>
      <c r="WLT131" s="5"/>
      <c r="WLU131" s="5"/>
      <c r="WLV131" s="5"/>
      <c r="WLW131" s="5"/>
      <c r="WLX131" s="5"/>
      <c r="WLY131" s="5"/>
      <c r="WLZ131" s="5"/>
      <c r="WMA131" s="5"/>
      <c r="WMB131" s="5"/>
      <c r="WMC131" s="5"/>
      <c r="WMD131" s="5"/>
      <c r="WME131" s="5"/>
      <c r="WMF131" s="5"/>
      <c r="WMG131" s="5"/>
      <c r="WMH131" s="5"/>
      <c r="WMI131" s="5"/>
      <c r="WMJ131" s="5"/>
      <c r="WMK131" s="5"/>
      <c r="WML131" s="5"/>
      <c r="WMM131" s="5"/>
      <c r="WMN131" s="5"/>
      <c r="WMO131" s="5"/>
      <c r="WMP131" s="5"/>
      <c r="WMQ131" s="5"/>
      <c r="WMR131" s="5"/>
      <c r="WMS131" s="5"/>
      <c r="WMT131" s="5"/>
      <c r="WMU131" s="5"/>
      <c r="WMV131" s="5"/>
      <c r="WMW131" s="5"/>
      <c r="WMX131" s="5"/>
      <c r="WMY131" s="5"/>
      <c r="WMZ131" s="5"/>
      <c r="WNA131" s="5"/>
      <c r="WNB131" s="5"/>
      <c r="WNC131" s="5"/>
      <c r="WND131" s="5"/>
      <c r="WNE131" s="5"/>
      <c r="WNF131" s="5"/>
      <c r="WNG131" s="5"/>
      <c r="WNH131" s="5"/>
      <c r="WNI131" s="5"/>
      <c r="WNJ131" s="5"/>
      <c r="WNK131" s="5"/>
      <c r="WNL131" s="5"/>
      <c r="WNM131" s="5"/>
      <c r="WNN131" s="5"/>
      <c r="WNO131" s="5"/>
      <c r="WNP131" s="5"/>
      <c r="WNQ131" s="5"/>
      <c r="WNR131" s="5"/>
      <c r="WNS131" s="5"/>
      <c r="WNT131" s="5"/>
      <c r="WNU131" s="5"/>
      <c r="WNV131" s="5"/>
      <c r="WNW131" s="5"/>
      <c r="WNX131" s="5"/>
      <c r="WNY131" s="5"/>
      <c r="WNZ131" s="5"/>
      <c r="WOA131" s="5"/>
      <c r="WOB131" s="5"/>
      <c r="WOC131" s="5"/>
      <c r="WOD131" s="5"/>
      <c r="WOE131" s="5"/>
      <c r="WOF131" s="5"/>
      <c r="WOG131" s="5"/>
      <c r="WOH131" s="5"/>
      <c r="WOI131" s="5"/>
      <c r="WOJ131" s="5"/>
      <c r="WOK131" s="5"/>
      <c r="WOL131" s="5"/>
      <c r="WOM131" s="5"/>
      <c r="WON131" s="5"/>
      <c r="WOO131" s="5"/>
      <c r="WOP131" s="5"/>
      <c r="WOQ131" s="5"/>
      <c r="WOR131" s="5"/>
      <c r="WOS131" s="5"/>
      <c r="WOT131" s="5"/>
      <c r="WOU131" s="5"/>
      <c r="WOV131" s="5"/>
      <c r="WOW131" s="5"/>
      <c r="WOX131" s="5"/>
      <c r="WOY131" s="5"/>
      <c r="WOZ131" s="5"/>
      <c r="WPA131" s="5"/>
      <c r="WPB131" s="5"/>
      <c r="WPC131" s="5"/>
      <c r="WPD131" s="5"/>
      <c r="WPE131" s="5"/>
      <c r="WPF131" s="5"/>
      <c r="WPG131" s="5"/>
      <c r="WPH131" s="5"/>
      <c r="WPI131" s="5"/>
      <c r="WPJ131" s="5"/>
      <c r="WPK131" s="5"/>
      <c r="WPL131" s="5"/>
      <c r="WPM131" s="5"/>
      <c r="WPN131" s="5"/>
      <c r="WPO131" s="5"/>
      <c r="WPP131" s="5"/>
      <c r="WPQ131" s="5"/>
      <c r="WPR131" s="5"/>
      <c r="WPS131" s="5"/>
      <c r="WPT131" s="5"/>
      <c r="WPU131" s="5"/>
      <c r="WPV131" s="5"/>
      <c r="WPW131" s="5"/>
      <c r="WPX131" s="5"/>
      <c r="WPY131" s="5"/>
      <c r="WPZ131" s="5"/>
      <c r="WQA131" s="5"/>
      <c r="WQB131" s="5"/>
      <c r="WQC131" s="5"/>
      <c r="WQD131" s="5"/>
      <c r="WQE131" s="5"/>
      <c r="WQF131" s="5"/>
      <c r="WQG131" s="5"/>
      <c r="WQH131" s="5"/>
      <c r="WQI131" s="5"/>
      <c r="WQJ131" s="5"/>
      <c r="WQK131" s="5"/>
      <c r="WQL131" s="5"/>
      <c r="WQM131" s="5"/>
      <c r="WQN131" s="5"/>
      <c r="WQO131" s="5"/>
      <c r="WQP131" s="5"/>
      <c r="WQQ131" s="5"/>
      <c r="WQR131" s="5"/>
      <c r="WQS131" s="5"/>
      <c r="WQT131" s="5"/>
      <c r="WQU131" s="5"/>
      <c r="WQV131" s="5"/>
      <c r="WQW131" s="5"/>
      <c r="WQX131" s="5"/>
      <c r="WQY131" s="5"/>
      <c r="WQZ131" s="5"/>
      <c r="WRA131" s="5"/>
      <c r="WRB131" s="5"/>
      <c r="WRC131" s="5"/>
      <c r="WRD131" s="5"/>
      <c r="WRE131" s="5"/>
      <c r="WRF131" s="5"/>
      <c r="WRG131" s="5"/>
      <c r="WRH131" s="5"/>
      <c r="WRI131" s="5"/>
      <c r="WRJ131" s="5"/>
      <c r="WRK131" s="5"/>
      <c r="WRL131" s="5"/>
      <c r="WRM131" s="5"/>
      <c r="WRN131" s="5"/>
      <c r="WRO131" s="5"/>
      <c r="WRP131" s="5"/>
      <c r="WRQ131" s="5"/>
      <c r="WRR131" s="5"/>
      <c r="WRS131" s="5"/>
      <c r="WRT131" s="5"/>
      <c r="WRU131" s="5"/>
      <c r="WRV131" s="5"/>
      <c r="WRW131" s="5"/>
      <c r="WRX131" s="5"/>
      <c r="WRY131" s="5"/>
      <c r="WRZ131" s="5"/>
      <c r="WSA131" s="5"/>
      <c r="WSB131" s="5"/>
      <c r="WSC131" s="5"/>
      <c r="WSD131" s="5"/>
      <c r="WSE131" s="5"/>
      <c r="WSF131" s="5"/>
      <c r="WSG131" s="5"/>
      <c r="WSH131" s="5"/>
      <c r="WSI131" s="5"/>
      <c r="WSJ131" s="5"/>
      <c r="WSK131" s="5"/>
      <c r="WSL131" s="5"/>
      <c r="WSM131" s="5"/>
      <c r="WSN131" s="5"/>
      <c r="WSO131" s="5"/>
      <c r="WSP131" s="5"/>
      <c r="WSQ131" s="5"/>
      <c r="WSR131" s="5"/>
      <c r="WSS131" s="5"/>
      <c r="WST131" s="5"/>
      <c r="WSU131" s="5"/>
      <c r="WSV131" s="5"/>
      <c r="WSW131" s="5"/>
      <c r="WSX131" s="5"/>
      <c r="WSY131" s="5"/>
      <c r="WSZ131" s="5"/>
      <c r="WTA131" s="5"/>
      <c r="WTB131" s="5"/>
      <c r="WTC131" s="5"/>
      <c r="WTD131" s="5"/>
      <c r="WTE131" s="5"/>
      <c r="WTF131" s="5"/>
      <c r="WTG131" s="5"/>
      <c r="WTH131" s="5"/>
      <c r="WTI131" s="5"/>
      <c r="WTJ131" s="5"/>
      <c r="WTK131" s="5"/>
      <c r="WTL131" s="5"/>
      <c r="WTM131" s="5"/>
      <c r="WTN131" s="5"/>
      <c r="WTO131" s="5"/>
      <c r="WTP131" s="5"/>
      <c r="WTQ131" s="5"/>
      <c r="WTR131" s="5"/>
      <c r="WTS131" s="5"/>
      <c r="WTT131" s="5"/>
      <c r="WTU131" s="5"/>
      <c r="WTV131" s="5"/>
      <c r="WTW131" s="5"/>
      <c r="WTX131" s="5"/>
      <c r="WTY131" s="5"/>
      <c r="WTZ131" s="5"/>
      <c r="WUA131" s="5"/>
      <c r="WUB131" s="5"/>
      <c r="WUC131" s="5"/>
      <c r="WUD131" s="5"/>
      <c r="WUE131" s="5"/>
      <c r="WUF131" s="5"/>
      <c r="WUG131" s="5"/>
      <c r="WUH131" s="5"/>
      <c r="WUI131" s="5"/>
      <c r="WUJ131" s="5"/>
      <c r="WUK131" s="5"/>
      <c r="WUL131" s="5"/>
      <c r="WUM131" s="5"/>
      <c r="WUN131" s="5"/>
      <c r="WUO131" s="5"/>
      <c r="WUP131" s="5"/>
      <c r="WUQ131" s="5"/>
      <c r="WUR131" s="5"/>
      <c r="WUS131" s="5"/>
      <c r="WUT131" s="5"/>
      <c r="WUU131" s="5"/>
      <c r="WUV131" s="5"/>
      <c r="WUW131" s="5"/>
      <c r="WUX131" s="5"/>
      <c r="WUY131" s="5"/>
      <c r="WUZ131" s="5"/>
      <c r="WVA131" s="5"/>
      <c r="WVB131" s="5"/>
      <c r="WVC131" s="5"/>
      <c r="WVD131" s="5"/>
      <c r="WVE131" s="5"/>
      <c r="WVF131" s="5"/>
      <c r="WVG131" s="5"/>
      <c r="WVH131" s="5"/>
      <c r="WVI131" s="5"/>
      <c r="WVJ131" s="5"/>
      <c r="WVK131" s="5"/>
      <c r="WVL131" s="5"/>
      <c r="WVM131" s="5"/>
      <c r="WVN131" s="5"/>
      <c r="WVO131" s="5"/>
      <c r="WVP131" s="5"/>
      <c r="WVQ131" s="5"/>
      <c r="WVR131" s="5"/>
      <c r="WVS131" s="5"/>
    </row>
    <row r="132" spans="1:16139" s="6" customFormat="1" ht="20.100000000000001" customHeight="1">
      <c r="A132" s="63"/>
      <c r="B132" s="70"/>
      <c r="C132" s="43">
        <v>2024</v>
      </c>
      <c r="D132" s="17">
        <f t="shared" si="54"/>
        <v>3852.4</v>
      </c>
      <c r="E132" s="17">
        <v>0</v>
      </c>
      <c r="F132" s="17">
        <v>0</v>
      </c>
      <c r="G132" s="17">
        <v>0</v>
      </c>
      <c r="H132" s="17">
        <v>3852.4</v>
      </c>
      <c r="I132" s="17">
        <v>0</v>
      </c>
      <c r="J132" s="30"/>
      <c r="K132" s="30"/>
      <c r="L132" s="30"/>
      <c r="M132" s="30"/>
      <c r="N132" s="27"/>
      <c r="O132" s="27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</row>
    <row r="133" spans="1:16139" s="6" customFormat="1" ht="20.100000000000001" customHeight="1">
      <c r="A133" s="63"/>
      <c r="B133" s="70"/>
      <c r="C133" s="43">
        <v>2025</v>
      </c>
      <c r="D133" s="17">
        <f t="shared" si="54"/>
        <v>4278.6000000000004</v>
      </c>
      <c r="E133" s="17">
        <v>0</v>
      </c>
      <c r="F133" s="17">
        <v>0</v>
      </c>
      <c r="G133" s="17">
        <v>0</v>
      </c>
      <c r="H133" s="17">
        <v>4278.6000000000004</v>
      </c>
      <c r="I133" s="17">
        <v>0</v>
      </c>
      <c r="J133" s="30"/>
      <c r="K133" s="30"/>
      <c r="L133" s="30"/>
      <c r="M133" s="30"/>
      <c r="N133" s="27"/>
      <c r="O133" s="27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</row>
    <row r="134" spans="1:16139" s="6" customFormat="1" ht="20.100000000000001" customHeight="1">
      <c r="A134" s="63"/>
      <c r="B134" s="70"/>
      <c r="C134" s="43">
        <v>2026</v>
      </c>
      <c r="D134" s="17">
        <f t="shared" si="54"/>
        <v>44668</v>
      </c>
      <c r="E134" s="17">
        <v>0</v>
      </c>
      <c r="F134" s="17">
        <v>0</v>
      </c>
      <c r="G134" s="17">
        <v>0</v>
      </c>
      <c r="H134" s="17">
        <v>44668</v>
      </c>
      <c r="I134" s="17">
        <v>0</v>
      </c>
      <c r="J134" s="30"/>
      <c r="K134" s="30"/>
      <c r="L134" s="30"/>
      <c r="M134" s="30"/>
      <c r="N134" s="37"/>
      <c r="O134" s="27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</row>
    <row r="135" spans="1:16139" s="6" customFormat="1" ht="20.100000000000001" customHeight="1">
      <c r="A135" s="63"/>
      <c r="B135" s="70"/>
      <c r="C135" s="43">
        <v>2027</v>
      </c>
      <c r="D135" s="17">
        <f t="shared" si="54"/>
        <v>40805.4</v>
      </c>
      <c r="E135" s="17">
        <v>0</v>
      </c>
      <c r="F135" s="17">
        <v>0</v>
      </c>
      <c r="G135" s="17">
        <v>0</v>
      </c>
      <c r="H135" s="17">
        <v>40805.4</v>
      </c>
      <c r="I135" s="17">
        <v>0</v>
      </c>
      <c r="J135" s="30"/>
      <c r="K135" s="30"/>
      <c r="L135" s="30"/>
      <c r="M135" s="30"/>
      <c r="N135" s="27"/>
      <c r="O135" s="27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</row>
    <row r="136" spans="1:16139" s="6" customFormat="1" ht="20.100000000000001" customHeight="1">
      <c r="A136" s="63"/>
      <c r="B136" s="70"/>
      <c r="C136" s="43">
        <v>2028</v>
      </c>
      <c r="D136" s="17">
        <f t="shared" si="54"/>
        <v>41978</v>
      </c>
      <c r="E136" s="17">
        <v>0</v>
      </c>
      <c r="F136" s="17">
        <v>0</v>
      </c>
      <c r="G136" s="17">
        <v>0</v>
      </c>
      <c r="H136" s="17">
        <v>41978</v>
      </c>
      <c r="I136" s="17">
        <v>0</v>
      </c>
      <c r="J136" s="30"/>
      <c r="K136" s="30"/>
      <c r="L136" s="30"/>
      <c r="M136" s="30"/>
      <c r="N136" s="27"/>
      <c r="O136" s="27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</row>
    <row r="137" spans="1:16139" s="6" customFormat="1" ht="21" customHeight="1">
      <c r="A137" s="64"/>
      <c r="B137" s="69"/>
      <c r="C137" s="43" t="s">
        <v>14</v>
      </c>
      <c r="D137" s="17">
        <f t="shared" ref="D137:H137" si="55">SUM(D130:D136)</f>
        <v>141399.20000000001</v>
      </c>
      <c r="E137" s="17">
        <f t="shared" si="55"/>
        <v>0</v>
      </c>
      <c r="F137" s="17">
        <f t="shared" si="55"/>
        <v>0</v>
      </c>
      <c r="G137" s="17">
        <f t="shared" si="55"/>
        <v>0</v>
      </c>
      <c r="H137" s="17">
        <f t="shared" si="55"/>
        <v>141399.20000000001</v>
      </c>
      <c r="I137" s="17">
        <f>SUM(I130:I136)</f>
        <v>0</v>
      </c>
      <c r="J137" s="30"/>
      <c r="K137" s="30"/>
      <c r="L137" s="30"/>
      <c r="M137" s="30"/>
      <c r="N137" s="27"/>
      <c r="O137" s="2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</row>
    <row r="138" spans="1:16139" s="6" customFormat="1" ht="32.450000000000003" customHeight="1">
      <c r="A138" s="65" t="s">
        <v>35</v>
      </c>
      <c r="B138" s="66"/>
      <c r="C138" s="66"/>
      <c r="D138" s="66"/>
      <c r="E138" s="66"/>
      <c r="F138" s="66"/>
      <c r="G138" s="66"/>
      <c r="H138" s="66"/>
      <c r="I138" s="67"/>
      <c r="J138" s="30"/>
      <c r="K138" s="30"/>
      <c r="L138" s="30"/>
      <c r="M138" s="30"/>
      <c r="N138" s="27"/>
      <c r="O138" s="27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</row>
    <row r="139" spans="1:16139" s="6" customFormat="1" ht="20.100000000000001" customHeight="1">
      <c r="A139" s="56" t="s">
        <v>14</v>
      </c>
      <c r="B139" s="68"/>
      <c r="C139" s="11">
        <v>2022</v>
      </c>
      <c r="D139" s="13">
        <f>SUM(E139:I139)</f>
        <v>7948.1</v>
      </c>
      <c r="E139" s="13">
        <f t="shared" ref="E139:I140" si="56">E145+E149</f>
        <v>0</v>
      </c>
      <c r="F139" s="13">
        <f t="shared" si="56"/>
        <v>0</v>
      </c>
      <c r="G139" s="13">
        <f t="shared" si="56"/>
        <v>0</v>
      </c>
      <c r="H139" s="13">
        <f t="shared" si="56"/>
        <v>7948.1</v>
      </c>
      <c r="I139" s="13">
        <f t="shared" si="56"/>
        <v>0</v>
      </c>
      <c r="J139" s="30"/>
      <c r="K139" s="30"/>
      <c r="L139" s="30"/>
      <c r="M139" s="30"/>
      <c r="N139" s="27"/>
      <c r="O139" s="27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</row>
    <row r="140" spans="1:16139" s="6" customFormat="1" ht="20.100000000000001" customHeight="1">
      <c r="A140" s="57"/>
      <c r="B140" s="70"/>
      <c r="C140" s="11">
        <v>2023</v>
      </c>
      <c r="D140" s="13">
        <f t="shared" ref="D140:D141" si="57">SUM(E140:I140)</f>
        <v>2688.3</v>
      </c>
      <c r="E140" s="13">
        <f t="shared" si="56"/>
        <v>0</v>
      </c>
      <c r="F140" s="13">
        <f t="shared" si="56"/>
        <v>0</v>
      </c>
      <c r="G140" s="13">
        <f t="shared" si="56"/>
        <v>0</v>
      </c>
      <c r="H140" s="13">
        <f t="shared" si="56"/>
        <v>2688.3</v>
      </c>
      <c r="I140" s="13">
        <f t="shared" si="56"/>
        <v>0</v>
      </c>
      <c r="J140" s="30"/>
      <c r="K140" s="30"/>
      <c r="L140" s="30"/>
      <c r="M140" s="30"/>
      <c r="N140" s="27"/>
      <c r="O140" s="27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</row>
    <row r="141" spans="1:16139" s="6" customFormat="1" ht="20.100000000000001" customHeight="1">
      <c r="A141" s="57"/>
      <c r="B141" s="70"/>
      <c r="C141" s="11">
        <v>2024</v>
      </c>
      <c r="D141" s="13">
        <f t="shared" si="57"/>
        <v>2085</v>
      </c>
      <c r="E141" s="13">
        <f>+E147+E151</f>
        <v>0</v>
      </c>
      <c r="F141" s="13">
        <f>+F147+F151</f>
        <v>0</v>
      </c>
      <c r="G141" s="13">
        <f>+G147+G151</f>
        <v>0</v>
      </c>
      <c r="H141" s="13">
        <f>+H147+H151</f>
        <v>2085</v>
      </c>
      <c r="I141" s="13">
        <f>+I147+I151</f>
        <v>0</v>
      </c>
      <c r="J141" s="30"/>
      <c r="K141" s="30"/>
      <c r="L141" s="30"/>
      <c r="M141" s="30"/>
      <c r="N141" s="27"/>
      <c r="O141" s="27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</row>
    <row r="142" spans="1:16139" s="6" customFormat="1" ht="20.100000000000001" customHeight="1">
      <c r="A142" s="57"/>
      <c r="B142" s="70"/>
      <c r="C142" s="11">
        <v>2025</v>
      </c>
      <c r="D142" s="13">
        <f t="shared" ref="D142:H143" si="58">D152</f>
        <v>1718.6000000000001</v>
      </c>
      <c r="E142" s="13">
        <f t="shared" si="58"/>
        <v>0</v>
      </c>
      <c r="F142" s="13">
        <f t="shared" si="58"/>
        <v>0</v>
      </c>
      <c r="G142" s="13">
        <f t="shared" si="58"/>
        <v>0</v>
      </c>
      <c r="H142" s="13">
        <f t="shared" si="58"/>
        <v>1718.6000000000001</v>
      </c>
      <c r="I142" s="13">
        <f>I152</f>
        <v>0</v>
      </c>
      <c r="J142" s="30"/>
      <c r="K142" s="30"/>
      <c r="L142" s="30"/>
      <c r="M142" s="30"/>
      <c r="N142" s="27"/>
      <c r="O142" s="27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</row>
    <row r="143" spans="1:16139" s="6" customFormat="1" ht="20.100000000000001" customHeight="1">
      <c r="A143" s="57"/>
      <c r="B143" s="70"/>
      <c r="C143" s="11">
        <v>2027</v>
      </c>
      <c r="D143" s="13">
        <f t="shared" si="58"/>
        <v>28526.3</v>
      </c>
      <c r="E143" s="13">
        <f t="shared" si="58"/>
        <v>0</v>
      </c>
      <c r="F143" s="13">
        <f t="shared" si="58"/>
        <v>0</v>
      </c>
      <c r="G143" s="13">
        <f t="shared" si="58"/>
        <v>0</v>
      </c>
      <c r="H143" s="13">
        <f t="shared" si="58"/>
        <v>28526.3</v>
      </c>
      <c r="I143" s="13">
        <f>I153</f>
        <v>0</v>
      </c>
      <c r="J143" s="30"/>
      <c r="K143" s="30"/>
      <c r="L143" s="30"/>
      <c r="M143" s="30"/>
      <c r="N143" s="27"/>
      <c r="O143" s="27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</row>
    <row r="144" spans="1:16139" s="6" customFormat="1" ht="21.95" customHeight="1">
      <c r="A144" s="58"/>
      <c r="B144" s="70"/>
      <c r="C144" s="11" t="s">
        <v>14</v>
      </c>
      <c r="D144" s="13">
        <f t="shared" ref="D144:I144" si="59">SUM(D139:D143)</f>
        <v>42966.3</v>
      </c>
      <c r="E144" s="13">
        <f t="shared" si="59"/>
        <v>0</v>
      </c>
      <c r="F144" s="13">
        <f t="shared" si="59"/>
        <v>0</v>
      </c>
      <c r="G144" s="13">
        <f t="shared" si="59"/>
        <v>0</v>
      </c>
      <c r="H144" s="13">
        <f t="shared" si="59"/>
        <v>42966.3</v>
      </c>
      <c r="I144" s="13">
        <f t="shared" si="59"/>
        <v>0</v>
      </c>
      <c r="J144" s="30"/>
      <c r="K144" s="30"/>
      <c r="L144" s="30"/>
      <c r="M144" s="30"/>
      <c r="N144" s="27"/>
      <c r="O144" s="27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</row>
    <row r="145" spans="1:16382" s="6" customFormat="1" ht="20.100000000000001" customHeight="1">
      <c r="A145" s="62" t="s">
        <v>33</v>
      </c>
      <c r="B145" s="68"/>
      <c r="C145" s="43">
        <v>2022</v>
      </c>
      <c r="D145" s="17">
        <f>SUM(E145:I145)</f>
        <v>484.5</v>
      </c>
      <c r="E145" s="17">
        <v>0</v>
      </c>
      <c r="F145" s="17">
        <v>0</v>
      </c>
      <c r="G145" s="17">
        <v>0</v>
      </c>
      <c r="H145" s="17">
        <v>484.5</v>
      </c>
      <c r="I145" s="17">
        <v>0</v>
      </c>
      <c r="J145" s="30"/>
      <c r="K145" s="30"/>
      <c r="L145" s="30"/>
      <c r="M145" s="30"/>
      <c r="N145" s="27"/>
      <c r="O145" s="27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</row>
    <row r="146" spans="1:16382" s="6" customFormat="1" ht="20.100000000000001" customHeight="1">
      <c r="A146" s="63"/>
      <c r="B146" s="70"/>
      <c r="C146" s="43">
        <v>2023</v>
      </c>
      <c r="D146" s="17">
        <f t="shared" ref="D146:D147" si="60">SUM(E146:I146)</f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30"/>
      <c r="K146" s="30"/>
      <c r="L146" s="30"/>
      <c r="M146" s="30"/>
      <c r="N146" s="27"/>
      <c r="O146" s="27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</row>
    <row r="147" spans="1:16382" s="6" customFormat="1" ht="20.100000000000001" customHeight="1">
      <c r="A147" s="63"/>
      <c r="B147" s="70"/>
      <c r="C147" s="43">
        <v>2024</v>
      </c>
      <c r="D147" s="17">
        <f t="shared" si="60"/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30"/>
      <c r="K147" s="30"/>
      <c r="L147" s="30"/>
      <c r="M147" s="30"/>
      <c r="N147" s="27"/>
      <c r="O147" s="27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</row>
    <row r="148" spans="1:16382" ht="22.5" customHeight="1">
      <c r="A148" s="64"/>
      <c r="B148" s="69"/>
      <c r="C148" s="43" t="s">
        <v>14</v>
      </c>
      <c r="D148" s="17">
        <f t="shared" ref="D148:I148" si="61">SUM(D145:D147)</f>
        <v>484.5</v>
      </c>
      <c r="E148" s="17">
        <f t="shared" si="61"/>
        <v>0</v>
      </c>
      <c r="F148" s="17">
        <f t="shared" si="61"/>
        <v>0</v>
      </c>
      <c r="G148" s="17">
        <f t="shared" si="61"/>
        <v>0</v>
      </c>
      <c r="H148" s="17">
        <f t="shared" si="61"/>
        <v>484.5</v>
      </c>
      <c r="I148" s="17">
        <f t="shared" si="61"/>
        <v>0</v>
      </c>
    </row>
    <row r="149" spans="1:16382" ht="20.100000000000001" customHeight="1">
      <c r="A149" s="62" t="s">
        <v>19</v>
      </c>
      <c r="B149" s="68"/>
      <c r="C149" s="43">
        <v>2022</v>
      </c>
      <c r="D149" s="17">
        <f t="shared" ref="D149:D151" si="62">E149+F149+G149+H149+I149</f>
        <v>7463.6</v>
      </c>
      <c r="E149" s="17">
        <v>0</v>
      </c>
      <c r="F149" s="17">
        <v>0</v>
      </c>
      <c r="G149" s="17">
        <v>0</v>
      </c>
      <c r="H149" s="17">
        <v>7463.6</v>
      </c>
      <c r="I149" s="17">
        <v>0</v>
      </c>
    </row>
    <row r="150" spans="1:16382" ht="20.100000000000001" customHeight="1">
      <c r="A150" s="63"/>
      <c r="B150" s="70"/>
      <c r="C150" s="43">
        <v>2023</v>
      </c>
      <c r="D150" s="17">
        <f t="shared" si="62"/>
        <v>2688.3</v>
      </c>
      <c r="E150" s="17">
        <v>0</v>
      </c>
      <c r="F150" s="17">
        <v>0</v>
      </c>
      <c r="G150" s="17">
        <v>0</v>
      </c>
      <c r="H150" s="17">
        <f>2714.5-26.2</f>
        <v>2688.3</v>
      </c>
      <c r="I150" s="17">
        <v>0</v>
      </c>
    </row>
    <row r="151" spans="1:16382" s="6" customFormat="1" ht="20.100000000000001" customHeight="1">
      <c r="A151" s="63"/>
      <c r="B151" s="70"/>
      <c r="C151" s="43">
        <v>2024</v>
      </c>
      <c r="D151" s="17">
        <f t="shared" si="62"/>
        <v>2085</v>
      </c>
      <c r="E151" s="17">
        <v>0</v>
      </c>
      <c r="F151" s="17">
        <v>0</v>
      </c>
      <c r="G151" s="17">
        <v>0</v>
      </c>
      <c r="H151" s="17">
        <v>2085</v>
      </c>
      <c r="I151" s="17">
        <v>0</v>
      </c>
      <c r="J151" s="30"/>
      <c r="K151" s="30"/>
      <c r="L151" s="30"/>
      <c r="M151" s="30"/>
      <c r="N151" s="27"/>
      <c r="O151" s="27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  <c r="WVS151" s="5"/>
    </row>
    <row r="152" spans="1:16382" s="6" customFormat="1" ht="20.100000000000001" customHeight="1">
      <c r="A152" s="63"/>
      <c r="B152" s="70"/>
      <c r="C152" s="43">
        <v>2025</v>
      </c>
      <c r="D152" s="17">
        <f>E152+F152+G152+H152+I152</f>
        <v>1718.6000000000001</v>
      </c>
      <c r="E152" s="17">
        <v>0</v>
      </c>
      <c r="F152" s="17">
        <v>0</v>
      </c>
      <c r="G152" s="17">
        <v>0</v>
      </c>
      <c r="H152" s="17">
        <f>1511.7+206.9</f>
        <v>1718.6000000000001</v>
      </c>
      <c r="I152" s="17">
        <v>0</v>
      </c>
      <c r="J152" s="30"/>
      <c r="K152" s="30"/>
      <c r="L152" s="30"/>
      <c r="M152" s="30"/>
      <c r="N152" s="27"/>
      <c r="O152" s="27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  <c r="WVH152" s="5"/>
      <c r="WVI152" s="5"/>
      <c r="WVJ152" s="5"/>
      <c r="WVK152" s="5"/>
      <c r="WVL152" s="5"/>
      <c r="WVM152" s="5"/>
      <c r="WVN152" s="5"/>
      <c r="WVO152" s="5"/>
      <c r="WVP152" s="5"/>
      <c r="WVQ152" s="5"/>
      <c r="WVR152" s="5"/>
      <c r="WVS152" s="5"/>
    </row>
    <row r="153" spans="1:16382" s="6" customFormat="1" ht="20.100000000000001" customHeight="1">
      <c r="A153" s="63"/>
      <c r="B153" s="70"/>
      <c r="C153" s="43">
        <v>2027</v>
      </c>
      <c r="D153" s="17">
        <f>E153+F153+G153+H153+I153</f>
        <v>28526.3</v>
      </c>
      <c r="E153" s="17">
        <v>0</v>
      </c>
      <c r="F153" s="17">
        <v>0</v>
      </c>
      <c r="G153" s="17">
        <v>0</v>
      </c>
      <c r="H153" s="17">
        <v>28526.3</v>
      </c>
      <c r="I153" s="17">
        <v>0</v>
      </c>
      <c r="J153" s="30"/>
      <c r="K153" s="30"/>
      <c r="L153" s="30"/>
      <c r="M153" s="30"/>
      <c r="N153" s="27"/>
      <c r="O153" s="27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  <c r="WVH153" s="5"/>
      <c r="WVI153" s="5"/>
      <c r="WVJ153" s="5"/>
      <c r="WVK153" s="5"/>
      <c r="WVL153" s="5"/>
      <c r="WVM153" s="5"/>
      <c r="WVN153" s="5"/>
      <c r="WVO153" s="5"/>
      <c r="WVP153" s="5"/>
      <c r="WVQ153" s="5"/>
      <c r="WVR153" s="5"/>
      <c r="WVS153" s="5"/>
    </row>
    <row r="154" spans="1:16382" s="6" customFormat="1" ht="21" customHeight="1">
      <c r="A154" s="64"/>
      <c r="B154" s="69"/>
      <c r="C154" s="43" t="s">
        <v>14</v>
      </c>
      <c r="D154" s="17">
        <f t="shared" ref="D154:I154" si="63">SUM(D149:D153)</f>
        <v>42481.8</v>
      </c>
      <c r="E154" s="17">
        <f t="shared" si="63"/>
        <v>0</v>
      </c>
      <c r="F154" s="17">
        <f t="shared" si="63"/>
        <v>0</v>
      </c>
      <c r="G154" s="17">
        <f t="shared" si="63"/>
        <v>0</v>
      </c>
      <c r="H154" s="17">
        <f t="shared" si="63"/>
        <v>42481.8</v>
      </c>
      <c r="I154" s="17">
        <f t="shared" si="63"/>
        <v>0</v>
      </c>
      <c r="J154" s="30"/>
      <c r="K154" s="30"/>
      <c r="L154" s="30"/>
      <c r="M154" s="30"/>
      <c r="N154" s="27"/>
      <c r="O154" s="27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  <c r="WTN154" s="5"/>
      <c r="WTO154" s="5"/>
      <c r="WTP154" s="5"/>
      <c r="WTQ154" s="5"/>
      <c r="WTR154" s="5"/>
      <c r="WTS154" s="5"/>
      <c r="WTT154" s="5"/>
      <c r="WTU154" s="5"/>
      <c r="WTV154" s="5"/>
      <c r="WTW154" s="5"/>
      <c r="WTX154" s="5"/>
      <c r="WTY154" s="5"/>
      <c r="WTZ154" s="5"/>
      <c r="WUA154" s="5"/>
      <c r="WUB154" s="5"/>
      <c r="WUC154" s="5"/>
      <c r="WUD154" s="5"/>
      <c r="WUE154" s="5"/>
      <c r="WUF154" s="5"/>
      <c r="WUG154" s="5"/>
      <c r="WUH154" s="5"/>
      <c r="WUI154" s="5"/>
      <c r="WUJ154" s="5"/>
      <c r="WUK154" s="5"/>
      <c r="WUL154" s="5"/>
      <c r="WUM154" s="5"/>
      <c r="WUN154" s="5"/>
      <c r="WUO154" s="5"/>
      <c r="WUP154" s="5"/>
      <c r="WUQ154" s="5"/>
      <c r="WUR154" s="5"/>
      <c r="WUS154" s="5"/>
      <c r="WUT154" s="5"/>
      <c r="WUU154" s="5"/>
      <c r="WUV154" s="5"/>
      <c r="WUW154" s="5"/>
      <c r="WUX154" s="5"/>
      <c r="WUY154" s="5"/>
      <c r="WUZ154" s="5"/>
      <c r="WVA154" s="5"/>
      <c r="WVB154" s="5"/>
      <c r="WVC154" s="5"/>
      <c r="WVD154" s="5"/>
      <c r="WVE154" s="5"/>
      <c r="WVF154" s="5"/>
      <c r="WVG154" s="5"/>
      <c r="WVH154" s="5"/>
      <c r="WVI154" s="5"/>
      <c r="WVJ154" s="5"/>
      <c r="WVK154" s="5"/>
      <c r="WVL154" s="5"/>
      <c r="WVM154" s="5"/>
      <c r="WVN154" s="5"/>
      <c r="WVO154" s="5"/>
      <c r="WVP154" s="5"/>
      <c r="WVQ154" s="5"/>
      <c r="WVR154" s="5"/>
      <c r="WVS154" s="5"/>
    </row>
    <row r="155" spans="1:16382" s="6" customFormat="1" ht="32.450000000000003" customHeight="1">
      <c r="A155" s="65" t="s">
        <v>36</v>
      </c>
      <c r="B155" s="66"/>
      <c r="C155" s="66"/>
      <c r="D155" s="66"/>
      <c r="E155" s="66"/>
      <c r="F155" s="66"/>
      <c r="G155" s="66"/>
      <c r="H155" s="66"/>
      <c r="I155" s="67"/>
      <c r="J155" s="30"/>
      <c r="K155" s="30"/>
      <c r="L155" s="30"/>
      <c r="M155" s="30"/>
      <c r="N155" s="27"/>
      <c r="O155" s="27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  <c r="WVS155" s="5"/>
    </row>
    <row r="156" spans="1:16382" s="6" customFormat="1" ht="20.100000000000001" customHeight="1">
      <c r="A156" s="56" t="s">
        <v>14</v>
      </c>
      <c r="B156" s="71"/>
      <c r="C156" s="11">
        <v>2024</v>
      </c>
      <c r="D156" s="13">
        <f>SUM(E156:I156)</f>
        <v>15114.2</v>
      </c>
      <c r="E156" s="13">
        <f t="shared" ref="E156:I156" si="64">E160</f>
        <v>0</v>
      </c>
      <c r="F156" s="13">
        <f t="shared" si="64"/>
        <v>0</v>
      </c>
      <c r="G156" s="13">
        <f t="shared" si="64"/>
        <v>0</v>
      </c>
      <c r="H156" s="13">
        <f t="shared" si="64"/>
        <v>15114.2</v>
      </c>
      <c r="I156" s="13">
        <f t="shared" si="64"/>
        <v>0</v>
      </c>
      <c r="J156" s="30"/>
      <c r="K156" s="30"/>
      <c r="L156" s="30"/>
      <c r="M156" s="30"/>
      <c r="N156" s="27"/>
      <c r="O156" s="27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  <c r="WVS156" s="5"/>
      <c r="XFB156" s="6">
        <f t="shared" ref="XFB156:XFB168" si="65">SUM(C156:XFA156)</f>
        <v>32252.400000000001</v>
      </c>
    </row>
    <row r="157" spans="1:16382" s="6" customFormat="1" ht="20.100000000000001" customHeight="1">
      <c r="A157" s="57"/>
      <c r="B157" s="72"/>
      <c r="C157" s="11">
        <v>2025</v>
      </c>
      <c r="D157" s="13">
        <f t="shared" ref="D157" si="66">SUM(E157:I157)</f>
        <v>48059</v>
      </c>
      <c r="E157" s="13">
        <f>E161+E164+E166</f>
        <v>0</v>
      </c>
      <c r="F157" s="13">
        <f>F161+F164+F166</f>
        <v>0</v>
      </c>
      <c r="G157" s="13">
        <f>G161+G164+G166</f>
        <v>4784</v>
      </c>
      <c r="H157" s="13">
        <f>H161+H164+H166</f>
        <v>43275</v>
      </c>
      <c r="I157" s="13">
        <f>I161+I164+I166</f>
        <v>0</v>
      </c>
      <c r="J157" s="30"/>
      <c r="K157" s="30"/>
      <c r="L157" s="30"/>
      <c r="M157" s="30"/>
      <c r="N157" s="27"/>
      <c r="O157" s="27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  <c r="WVS157" s="5"/>
      <c r="XFB157" s="6">
        <f t="shared" si="65"/>
        <v>98143</v>
      </c>
    </row>
    <row r="158" spans="1:16382" s="6" customFormat="1" ht="20.100000000000001" customHeight="1">
      <c r="A158" s="57"/>
      <c r="B158" s="72"/>
      <c r="C158" s="11">
        <v>2026</v>
      </c>
      <c r="D158" s="13">
        <f t="shared" ref="D158:H158" si="67">D162</f>
        <v>28419</v>
      </c>
      <c r="E158" s="13">
        <f t="shared" si="67"/>
        <v>0</v>
      </c>
      <c r="F158" s="13">
        <f t="shared" si="67"/>
        <v>0</v>
      </c>
      <c r="G158" s="13">
        <f t="shared" si="67"/>
        <v>0</v>
      </c>
      <c r="H158" s="13">
        <f t="shared" si="67"/>
        <v>28419</v>
      </c>
      <c r="I158" s="13">
        <f>I162</f>
        <v>0</v>
      </c>
      <c r="J158" s="30"/>
      <c r="K158" s="30"/>
      <c r="L158" s="30"/>
      <c r="M158" s="30"/>
      <c r="N158" s="27"/>
      <c r="O158" s="27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  <c r="WVS158" s="5"/>
      <c r="XFB158" s="6">
        <f t="shared" si="65"/>
        <v>58864</v>
      </c>
    </row>
    <row r="159" spans="1:16382" s="6" customFormat="1" ht="21.95" customHeight="1">
      <c r="A159" s="58"/>
      <c r="B159" s="73"/>
      <c r="C159" s="11" t="s">
        <v>14</v>
      </c>
      <c r="D159" s="13">
        <f t="shared" ref="D159:I159" si="68">SUM(D156:D158)</f>
        <v>91592.2</v>
      </c>
      <c r="E159" s="13">
        <f t="shared" si="68"/>
        <v>0</v>
      </c>
      <c r="F159" s="13">
        <f t="shared" si="68"/>
        <v>0</v>
      </c>
      <c r="G159" s="13">
        <f t="shared" si="68"/>
        <v>4784</v>
      </c>
      <c r="H159" s="13">
        <f t="shared" si="68"/>
        <v>86808.2</v>
      </c>
      <c r="I159" s="13">
        <f t="shared" si="68"/>
        <v>0</v>
      </c>
      <c r="J159" s="30"/>
      <c r="K159" s="30"/>
      <c r="L159" s="30"/>
      <c r="M159" s="30"/>
      <c r="N159" s="27"/>
      <c r="O159" s="27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  <c r="XFB159" s="6">
        <f t="shared" si="65"/>
        <v>183184.4</v>
      </c>
    </row>
    <row r="160" spans="1:16382" s="6" customFormat="1" ht="20.100000000000001" customHeight="1">
      <c r="A160" s="62" t="s">
        <v>17</v>
      </c>
      <c r="B160" s="71"/>
      <c r="C160" s="43">
        <v>2024</v>
      </c>
      <c r="D160" s="17">
        <f>SUM(E160:I160)</f>
        <v>15114.2</v>
      </c>
      <c r="E160" s="17">
        <v>0</v>
      </c>
      <c r="F160" s="17">
        <v>0</v>
      </c>
      <c r="G160" s="17">
        <v>0</v>
      </c>
      <c r="H160" s="17">
        <v>15114.2</v>
      </c>
      <c r="I160" s="17">
        <v>0</v>
      </c>
      <c r="J160" s="30"/>
      <c r="K160" s="30"/>
      <c r="L160" s="30"/>
      <c r="M160" s="30"/>
      <c r="N160" s="27"/>
      <c r="O160" s="27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  <c r="XFB160" s="6">
        <f t="shared" si="65"/>
        <v>32252.400000000001</v>
      </c>
    </row>
    <row r="161" spans="1:16382" s="6" customFormat="1" ht="20.100000000000001" customHeight="1">
      <c r="A161" s="63"/>
      <c r="B161" s="72"/>
      <c r="C161" s="43">
        <v>2025</v>
      </c>
      <c r="D161" s="17">
        <f t="shared" ref="D161:D162" si="69">SUM(E161:I161)</f>
        <v>30514.300000000003</v>
      </c>
      <c r="E161" s="17">
        <v>0</v>
      </c>
      <c r="F161" s="17">
        <v>0</v>
      </c>
      <c r="G161" s="17">
        <v>0</v>
      </c>
      <c r="H161" s="17">
        <f>20351.3+13212.1-3049.1</f>
        <v>30514.300000000003</v>
      </c>
      <c r="I161" s="17">
        <v>0</v>
      </c>
      <c r="J161" s="30"/>
      <c r="K161" s="30"/>
      <c r="L161" s="30"/>
      <c r="M161" s="30"/>
      <c r="N161" s="27"/>
      <c r="O161" s="27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WVS161" s="5"/>
      <c r="XFB161" s="6">
        <f t="shared" si="65"/>
        <v>63053.600000000006</v>
      </c>
    </row>
    <row r="162" spans="1:16382" ht="20.100000000000001" customHeight="1">
      <c r="A162" s="63"/>
      <c r="B162" s="72"/>
      <c r="C162" s="43">
        <v>2026</v>
      </c>
      <c r="D162" s="17">
        <f t="shared" si="69"/>
        <v>28419</v>
      </c>
      <c r="E162" s="17">
        <v>0</v>
      </c>
      <c r="F162" s="17">
        <v>0</v>
      </c>
      <c r="G162" s="17">
        <v>0</v>
      </c>
      <c r="H162" s="17">
        <v>28419</v>
      </c>
      <c r="I162" s="17">
        <v>0</v>
      </c>
      <c r="XFB162" s="5">
        <f t="shared" si="65"/>
        <v>58864</v>
      </c>
    </row>
    <row r="163" spans="1:16382" ht="21" customHeight="1">
      <c r="A163" s="64"/>
      <c r="B163" s="73"/>
      <c r="C163" s="43" t="s">
        <v>14</v>
      </c>
      <c r="D163" s="17">
        <f t="shared" ref="D163:I163" si="70">SUM(D160:D162)</f>
        <v>74047.5</v>
      </c>
      <c r="E163" s="17">
        <f t="shared" si="70"/>
        <v>0</v>
      </c>
      <c r="F163" s="17">
        <f t="shared" si="70"/>
        <v>0</v>
      </c>
      <c r="G163" s="17">
        <f t="shared" si="70"/>
        <v>0</v>
      </c>
      <c r="H163" s="17">
        <f t="shared" si="70"/>
        <v>74047.5</v>
      </c>
      <c r="I163" s="17">
        <f t="shared" si="70"/>
        <v>0</v>
      </c>
      <c r="XFB163" s="5">
        <f t="shared" si="65"/>
        <v>148095</v>
      </c>
    </row>
    <row r="164" spans="1:16382" s="6" customFormat="1" ht="40.5" customHeight="1">
      <c r="A164" s="62" t="s">
        <v>48</v>
      </c>
      <c r="B164" s="72"/>
      <c r="C164" s="43">
        <v>2025</v>
      </c>
      <c r="D164" s="17">
        <f t="shared" ref="D164" si="71">SUM(E164:I164)</f>
        <v>11767.7</v>
      </c>
      <c r="E164" s="17">
        <v>0</v>
      </c>
      <c r="F164" s="17">
        <v>0</v>
      </c>
      <c r="G164" s="17">
        <v>0</v>
      </c>
      <c r="H164" s="17">
        <f>0+11767.7</f>
        <v>11767.7</v>
      </c>
      <c r="I164" s="17">
        <v>0</v>
      </c>
      <c r="J164" s="30"/>
      <c r="K164" s="30"/>
      <c r="L164" s="30"/>
      <c r="M164" s="30"/>
      <c r="N164" s="27"/>
      <c r="O164" s="27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WVS164" s="5"/>
      <c r="XFB164" s="6">
        <f t="shared" si="65"/>
        <v>25560.400000000001</v>
      </c>
    </row>
    <row r="165" spans="1:16382" ht="42" customHeight="1">
      <c r="A165" s="64"/>
      <c r="B165" s="73"/>
      <c r="C165" s="43" t="s">
        <v>14</v>
      </c>
      <c r="D165" s="17">
        <f t="shared" ref="D165:I165" si="72">SUM(D164:D164)</f>
        <v>11767.7</v>
      </c>
      <c r="E165" s="17">
        <f t="shared" si="72"/>
        <v>0</v>
      </c>
      <c r="F165" s="17">
        <f t="shared" si="72"/>
        <v>0</v>
      </c>
      <c r="G165" s="17">
        <f t="shared" si="72"/>
        <v>0</v>
      </c>
      <c r="H165" s="17">
        <f t="shared" si="72"/>
        <v>11767.7</v>
      </c>
      <c r="I165" s="17">
        <f t="shared" si="72"/>
        <v>0</v>
      </c>
      <c r="XFB165" s="5">
        <f t="shared" si="65"/>
        <v>23535.4</v>
      </c>
    </row>
    <row r="166" spans="1:16382" s="6" customFormat="1" ht="29.25" customHeight="1">
      <c r="A166" s="62" t="s">
        <v>44</v>
      </c>
      <c r="B166" s="72"/>
      <c r="C166" s="43">
        <v>2025</v>
      </c>
      <c r="D166" s="17">
        <f t="shared" ref="D166" si="73">SUM(E166:I166)</f>
        <v>5777</v>
      </c>
      <c r="E166" s="17">
        <v>0</v>
      </c>
      <c r="F166" s="17">
        <v>0</v>
      </c>
      <c r="G166" s="17">
        <f>17504.5-12720.5</f>
        <v>4784</v>
      </c>
      <c r="H166" s="17">
        <f>1522.1-529.2+0.1</f>
        <v>992.99999999999989</v>
      </c>
      <c r="I166" s="17">
        <v>0</v>
      </c>
      <c r="J166" s="30"/>
      <c r="K166" s="30"/>
      <c r="L166" s="30"/>
      <c r="M166" s="30"/>
      <c r="N166" s="37"/>
      <c r="O166" s="27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WVS166" s="5"/>
      <c r="XFB166" s="6">
        <f t="shared" si="65"/>
        <v>13579</v>
      </c>
    </row>
    <row r="167" spans="1:16382" ht="39" customHeight="1">
      <c r="A167" s="64"/>
      <c r="B167" s="73"/>
      <c r="C167" s="43" t="s">
        <v>14</v>
      </c>
      <c r="D167" s="17">
        <f t="shared" ref="D167:I167" si="74">SUM(D166:D166)</f>
        <v>5777</v>
      </c>
      <c r="E167" s="17">
        <f t="shared" si="74"/>
        <v>0</v>
      </c>
      <c r="F167" s="17">
        <f t="shared" si="74"/>
        <v>0</v>
      </c>
      <c r="G167" s="17">
        <f t="shared" si="74"/>
        <v>4784</v>
      </c>
      <c r="H167" s="17">
        <f t="shared" si="74"/>
        <v>992.99999999999989</v>
      </c>
      <c r="I167" s="17">
        <f t="shared" si="74"/>
        <v>0</v>
      </c>
      <c r="XFB167" s="5">
        <f t="shared" si="65"/>
        <v>11554</v>
      </c>
    </row>
    <row r="168" spans="1:16382" s="6" customFormat="1" ht="32.450000000000003" customHeight="1">
      <c r="A168" s="65" t="s">
        <v>37</v>
      </c>
      <c r="B168" s="66"/>
      <c r="C168" s="66"/>
      <c r="D168" s="66"/>
      <c r="E168" s="66"/>
      <c r="F168" s="66"/>
      <c r="G168" s="66"/>
      <c r="H168" s="66"/>
      <c r="I168" s="67"/>
      <c r="J168" s="30"/>
      <c r="K168" s="30"/>
      <c r="L168" s="30"/>
      <c r="M168" s="30"/>
      <c r="N168" s="27"/>
      <c r="O168" s="27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WVH168" s="5"/>
      <c r="WVI168" s="5"/>
      <c r="WVJ168" s="5"/>
      <c r="WVK168" s="5"/>
      <c r="WVL168" s="5"/>
      <c r="WVM168" s="5"/>
      <c r="WVN168" s="5"/>
      <c r="WVO168" s="5"/>
      <c r="WVP168" s="5"/>
      <c r="WVQ168" s="5"/>
      <c r="WVR168" s="5"/>
      <c r="WVS168" s="5"/>
      <c r="XFB168" s="6">
        <f t="shared" si="65"/>
        <v>0</v>
      </c>
    </row>
    <row r="169" spans="1:16382" s="6" customFormat="1" ht="20.100000000000001" customHeight="1">
      <c r="A169" s="56" t="s">
        <v>14</v>
      </c>
      <c r="B169" s="71"/>
      <c r="C169" s="11">
        <v>2024</v>
      </c>
      <c r="D169" s="13">
        <f t="shared" ref="D169:I170" si="75">D172</f>
        <v>704.6</v>
      </c>
      <c r="E169" s="13">
        <f t="shared" si="75"/>
        <v>0</v>
      </c>
      <c r="F169" s="13">
        <f t="shared" si="75"/>
        <v>0</v>
      </c>
      <c r="G169" s="13">
        <f t="shared" si="75"/>
        <v>0</v>
      </c>
      <c r="H169" s="13">
        <f t="shared" si="75"/>
        <v>704.6</v>
      </c>
      <c r="I169" s="13">
        <f t="shared" si="75"/>
        <v>0</v>
      </c>
      <c r="J169" s="30"/>
      <c r="K169" s="30"/>
      <c r="L169" s="30"/>
      <c r="M169" s="30"/>
      <c r="N169" s="27"/>
      <c r="O169" s="27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WVH169" s="5"/>
      <c r="WVI169" s="5"/>
      <c r="WVJ169" s="5"/>
      <c r="WVK169" s="5"/>
      <c r="WVL169" s="5"/>
      <c r="WVM169" s="5"/>
      <c r="WVN169" s="5"/>
      <c r="WVO169" s="5"/>
      <c r="WVP169" s="5"/>
      <c r="WVQ169" s="5"/>
      <c r="WVR169" s="5"/>
      <c r="WVS169" s="5"/>
    </row>
    <row r="170" spans="1:16382" s="6" customFormat="1" ht="20.100000000000001" customHeight="1">
      <c r="A170" s="57"/>
      <c r="B170" s="72"/>
      <c r="C170" s="11">
        <v>2025</v>
      </c>
      <c r="D170" s="13">
        <f t="shared" si="75"/>
        <v>421.7</v>
      </c>
      <c r="E170" s="13">
        <f t="shared" si="75"/>
        <v>0</v>
      </c>
      <c r="F170" s="13">
        <f t="shared" si="75"/>
        <v>0</v>
      </c>
      <c r="G170" s="13">
        <f t="shared" si="75"/>
        <v>0</v>
      </c>
      <c r="H170" s="13">
        <f t="shared" si="75"/>
        <v>421.7</v>
      </c>
      <c r="I170" s="13">
        <f t="shared" si="75"/>
        <v>0</v>
      </c>
      <c r="J170" s="30"/>
      <c r="K170" s="30"/>
      <c r="L170" s="30"/>
      <c r="M170" s="30"/>
      <c r="N170" s="27"/>
      <c r="O170" s="27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  <c r="AER170" s="5"/>
      <c r="AES170" s="5"/>
      <c r="AET170" s="5"/>
      <c r="AEU170" s="5"/>
      <c r="AEV170" s="5"/>
      <c r="AEW170" s="5"/>
      <c r="AEX170" s="5"/>
      <c r="AEY170" s="5"/>
      <c r="AEZ170" s="5"/>
      <c r="AFA170" s="5"/>
      <c r="AFB170" s="5"/>
      <c r="AFC170" s="5"/>
      <c r="AFD170" s="5"/>
      <c r="AFE170" s="5"/>
      <c r="AFF170" s="5"/>
      <c r="AFG170" s="5"/>
      <c r="AFH170" s="5"/>
      <c r="AFI170" s="5"/>
      <c r="AFJ170" s="5"/>
      <c r="AFK170" s="5"/>
      <c r="AFL170" s="5"/>
      <c r="AFM170" s="5"/>
      <c r="AFN170" s="5"/>
      <c r="AFO170" s="5"/>
      <c r="AFP170" s="5"/>
      <c r="AFQ170" s="5"/>
      <c r="AFR170" s="5"/>
      <c r="AFS170" s="5"/>
      <c r="AFT170" s="5"/>
      <c r="AFU170" s="5"/>
      <c r="AFV170" s="5"/>
      <c r="AFW170" s="5"/>
      <c r="AFX170" s="5"/>
      <c r="AFY170" s="5"/>
      <c r="AFZ170" s="5"/>
      <c r="AGA170" s="5"/>
      <c r="AGB170" s="5"/>
      <c r="AGC170" s="5"/>
      <c r="AGD170" s="5"/>
      <c r="AGE170" s="5"/>
      <c r="AGF170" s="5"/>
      <c r="AGG170" s="5"/>
      <c r="AGH170" s="5"/>
      <c r="AGI170" s="5"/>
      <c r="AGJ170" s="5"/>
      <c r="AGK170" s="5"/>
      <c r="AGL170" s="5"/>
      <c r="AGM170" s="5"/>
      <c r="AGN170" s="5"/>
      <c r="AGO170" s="5"/>
      <c r="AGP170" s="5"/>
      <c r="AGQ170" s="5"/>
      <c r="AGR170" s="5"/>
      <c r="AGS170" s="5"/>
      <c r="AGT170" s="5"/>
      <c r="AGU170" s="5"/>
      <c r="AGV170" s="5"/>
      <c r="AGW170" s="5"/>
      <c r="AGX170" s="5"/>
      <c r="AGY170" s="5"/>
      <c r="AGZ170" s="5"/>
      <c r="AHA170" s="5"/>
      <c r="AHB170" s="5"/>
      <c r="AHC170" s="5"/>
      <c r="AHD170" s="5"/>
      <c r="AHE170" s="5"/>
      <c r="AHF170" s="5"/>
      <c r="AHG170" s="5"/>
      <c r="AHH170" s="5"/>
      <c r="AHI170" s="5"/>
      <c r="AHJ170" s="5"/>
      <c r="AHK170" s="5"/>
      <c r="AHL170" s="5"/>
      <c r="AHM170" s="5"/>
      <c r="AHN170" s="5"/>
      <c r="AHO170" s="5"/>
      <c r="AHP170" s="5"/>
      <c r="AHQ170" s="5"/>
      <c r="AHR170" s="5"/>
      <c r="AHS170" s="5"/>
      <c r="AHT170" s="5"/>
      <c r="AHU170" s="5"/>
      <c r="AHV170" s="5"/>
      <c r="AHW170" s="5"/>
      <c r="AHX170" s="5"/>
      <c r="AHY170" s="5"/>
      <c r="AHZ170" s="5"/>
      <c r="AIA170" s="5"/>
      <c r="AIB170" s="5"/>
      <c r="AIC170" s="5"/>
      <c r="AID170" s="5"/>
      <c r="AIE170" s="5"/>
      <c r="AIF170" s="5"/>
      <c r="AIG170" s="5"/>
      <c r="AIH170" s="5"/>
      <c r="AII170" s="5"/>
      <c r="AIJ170" s="5"/>
      <c r="AIK170" s="5"/>
      <c r="AIL170" s="5"/>
      <c r="AIM170" s="5"/>
      <c r="AIN170" s="5"/>
      <c r="AIO170" s="5"/>
      <c r="AIP170" s="5"/>
      <c r="AIQ170" s="5"/>
      <c r="AIR170" s="5"/>
      <c r="AIS170" s="5"/>
      <c r="AIT170" s="5"/>
      <c r="AIU170" s="5"/>
      <c r="AIV170" s="5"/>
      <c r="AIW170" s="5"/>
      <c r="AIX170" s="5"/>
      <c r="AIY170" s="5"/>
      <c r="AIZ170" s="5"/>
      <c r="AJA170" s="5"/>
      <c r="AJB170" s="5"/>
      <c r="AJC170" s="5"/>
      <c r="AJD170" s="5"/>
      <c r="AJE170" s="5"/>
      <c r="AJF170" s="5"/>
      <c r="AJG170" s="5"/>
      <c r="AJH170" s="5"/>
      <c r="AJI170" s="5"/>
      <c r="AJJ170" s="5"/>
      <c r="AJK170" s="5"/>
      <c r="AJL170" s="5"/>
      <c r="AJM170" s="5"/>
      <c r="AJN170" s="5"/>
      <c r="AJO170" s="5"/>
      <c r="AJP170" s="5"/>
      <c r="AJQ170" s="5"/>
      <c r="AJR170" s="5"/>
      <c r="AJS170" s="5"/>
      <c r="AJT170" s="5"/>
      <c r="AJU170" s="5"/>
      <c r="AJV170" s="5"/>
      <c r="AJW170" s="5"/>
      <c r="AJX170" s="5"/>
      <c r="AJY170" s="5"/>
      <c r="AJZ170" s="5"/>
      <c r="AKA170" s="5"/>
      <c r="AKB170" s="5"/>
      <c r="AKC170" s="5"/>
      <c r="AKD170" s="5"/>
      <c r="AKE170" s="5"/>
      <c r="AKF170" s="5"/>
      <c r="AKG170" s="5"/>
      <c r="AKH170" s="5"/>
      <c r="AKI170" s="5"/>
      <c r="AKJ170" s="5"/>
      <c r="AKK170" s="5"/>
      <c r="AKL170" s="5"/>
      <c r="AKM170" s="5"/>
      <c r="AKN170" s="5"/>
      <c r="AKO170" s="5"/>
      <c r="AKP170" s="5"/>
      <c r="AKQ170" s="5"/>
      <c r="AKR170" s="5"/>
      <c r="AKS170" s="5"/>
      <c r="AKT170" s="5"/>
      <c r="AKU170" s="5"/>
      <c r="AKV170" s="5"/>
      <c r="AKW170" s="5"/>
      <c r="AKX170" s="5"/>
      <c r="AKY170" s="5"/>
      <c r="AKZ170" s="5"/>
      <c r="ALA170" s="5"/>
      <c r="ALB170" s="5"/>
      <c r="ALC170" s="5"/>
      <c r="ALD170" s="5"/>
      <c r="ALE170" s="5"/>
      <c r="ALF170" s="5"/>
      <c r="ALG170" s="5"/>
      <c r="ALH170" s="5"/>
      <c r="ALI170" s="5"/>
      <c r="ALJ170" s="5"/>
      <c r="ALK170" s="5"/>
      <c r="ALL170" s="5"/>
      <c r="ALM170" s="5"/>
      <c r="ALN170" s="5"/>
      <c r="ALO170" s="5"/>
      <c r="ALP170" s="5"/>
      <c r="ALQ170" s="5"/>
      <c r="ALR170" s="5"/>
      <c r="ALS170" s="5"/>
      <c r="ALT170" s="5"/>
      <c r="ALU170" s="5"/>
      <c r="ALV170" s="5"/>
      <c r="ALW170" s="5"/>
      <c r="ALX170" s="5"/>
      <c r="ALY170" s="5"/>
      <c r="ALZ170" s="5"/>
      <c r="AMA170" s="5"/>
      <c r="AMB170" s="5"/>
      <c r="AMC170" s="5"/>
      <c r="AMD170" s="5"/>
      <c r="AME170" s="5"/>
      <c r="AMF170" s="5"/>
      <c r="AMG170" s="5"/>
      <c r="AMH170" s="5"/>
      <c r="AMI170" s="5"/>
      <c r="AMJ170" s="5"/>
      <c r="AMK170" s="5"/>
      <c r="AML170" s="5"/>
      <c r="AMM170" s="5"/>
      <c r="AMN170" s="5"/>
      <c r="AMO170" s="5"/>
      <c r="AMP170" s="5"/>
      <c r="AMQ170" s="5"/>
      <c r="AMR170" s="5"/>
      <c r="AMS170" s="5"/>
      <c r="AMT170" s="5"/>
      <c r="AMU170" s="5"/>
      <c r="AMV170" s="5"/>
      <c r="AMW170" s="5"/>
      <c r="AMX170" s="5"/>
      <c r="AMY170" s="5"/>
      <c r="AMZ170" s="5"/>
      <c r="ANA170" s="5"/>
      <c r="ANB170" s="5"/>
      <c r="ANC170" s="5"/>
      <c r="AND170" s="5"/>
      <c r="ANE170" s="5"/>
      <c r="ANF170" s="5"/>
      <c r="ANG170" s="5"/>
      <c r="ANH170" s="5"/>
      <c r="ANI170" s="5"/>
      <c r="ANJ170" s="5"/>
      <c r="ANK170" s="5"/>
      <c r="ANL170" s="5"/>
      <c r="ANM170" s="5"/>
      <c r="ANN170" s="5"/>
      <c r="ANO170" s="5"/>
      <c r="ANP170" s="5"/>
      <c r="ANQ170" s="5"/>
      <c r="ANR170" s="5"/>
      <c r="ANS170" s="5"/>
      <c r="ANT170" s="5"/>
      <c r="ANU170" s="5"/>
      <c r="ANV170" s="5"/>
      <c r="ANW170" s="5"/>
      <c r="ANX170" s="5"/>
      <c r="ANY170" s="5"/>
      <c r="ANZ170" s="5"/>
      <c r="AOA170" s="5"/>
      <c r="AOB170" s="5"/>
      <c r="AOC170" s="5"/>
      <c r="AOD170" s="5"/>
      <c r="AOE170" s="5"/>
      <c r="AOF170" s="5"/>
      <c r="AOG170" s="5"/>
      <c r="AOH170" s="5"/>
      <c r="AOI170" s="5"/>
      <c r="AOJ170" s="5"/>
      <c r="AOK170" s="5"/>
      <c r="AOL170" s="5"/>
      <c r="AOM170" s="5"/>
      <c r="AON170" s="5"/>
      <c r="AOO170" s="5"/>
      <c r="AOP170" s="5"/>
      <c r="AOQ170" s="5"/>
      <c r="AOR170" s="5"/>
      <c r="AOS170" s="5"/>
      <c r="AOT170" s="5"/>
      <c r="AOU170" s="5"/>
      <c r="AOV170" s="5"/>
      <c r="AOW170" s="5"/>
      <c r="AOX170" s="5"/>
      <c r="AOY170" s="5"/>
      <c r="AOZ170" s="5"/>
      <c r="APA170" s="5"/>
      <c r="APB170" s="5"/>
      <c r="APC170" s="5"/>
      <c r="APD170" s="5"/>
      <c r="APE170" s="5"/>
      <c r="APF170" s="5"/>
      <c r="APG170" s="5"/>
      <c r="APH170" s="5"/>
      <c r="API170" s="5"/>
      <c r="APJ170" s="5"/>
      <c r="APK170" s="5"/>
      <c r="APL170" s="5"/>
      <c r="APM170" s="5"/>
      <c r="APN170" s="5"/>
      <c r="APO170" s="5"/>
      <c r="APP170" s="5"/>
      <c r="APQ170" s="5"/>
      <c r="APR170" s="5"/>
      <c r="APS170" s="5"/>
      <c r="APT170" s="5"/>
      <c r="APU170" s="5"/>
      <c r="APV170" s="5"/>
      <c r="APW170" s="5"/>
      <c r="APX170" s="5"/>
      <c r="APY170" s="5"/>
      <c r="APZ170" s="5"/>
      <c r="AQA170" s="5"/>
      <c r="AQB170" s="5"/>
      <c r="AQC170" s="5"/>
      <c r="AQD170" s="5"/>
      <c r="AQE170" s="5"/>
      <c r="AQF170" s="5"/>
      <c r="AQG170" s="5"/>
      <c r="AQH170" s="5"/>
      <c r="AQI170" s="5"/>
      <c r="AQJ170" s="5"/>
      <c r="AQK170" s="5"/>
      <c r="AQL170" s="5"/>
      <c r="AQM170" s="5"/>
      <c r="AQN170" s="5"/>
      <c r="AQO170" s="5"/>
      <c r="AQP170" s="5"/>
      <c r="AQQ170" s="5"/>
      <c r="AQR170" s="5"/>
      <c r="AQS170" s="5"/>
      <c r="AQT170" s="5"/>
      <c r="AQU170" s="5"/>
      <c r="AQV170" s="5"/>
      <c r="AQW170" s="5"/>
      <c r="AQX170" s="5"/>
      <c r="AQY170" s="5"/>
      <c r="AQZ170" s="5"/>
      <c r="ARA170" s="5"/>
      <c r="ARB170" s="5"/>
      <c r="ARC170" s="5"/>
      <c r="ARD170" s="5"/>
      <c r="ARE170" s="5"/>
      <c r="ARF170" s="5"/>
      <c r="ARG170" s="5"/>
      <c r="ARH170" s="5"/>
      <c r="ARI170" s="5"/>
      <c r="ARJ170" s="5"/>
      <c r="ARK170" s="5"/>
      <c r="ARL170" s="5"/>
      <c r="ARM170" s="5"/>
      <c r="ARN170" s="5"/>
      <c r="ARO170" s="5"/>
      <c r="ARP170" s="5"/>
      <c r="ARQ170" s="5"/>
      <c r="ARR170" s="5"/>
      <c r="ARS170" s="5"/>
      <c r="ART170" s="5"/>
      <c r="ARU170" s="5"/>
      <c r="ARV170" s="5"/>
      <c r="ARW170" s="5"/>
      <c r="ARX170" s="5"/>
      <c r="ARY170" s="5"/>
      <c r="ARZ170" s="5"/>
      <c r="ASA170" s="5"/>
      <c r="ASB170" s="5"/>
      <c r="ASC170" s="5"/>
      <c r="ASD170" s="5"/>
      <c r="ASE170" s="5"/>
      <c r="ASF170" s="5"/>
      <c r="ASG170" s="5"/>
      <c r="ASH170" s="5"/>
      <c r="ASI170" s="5"/>
      <c r="ASJ170" s="5"/>
      <c r="ASK170" s="5"/>
      <c r="ASL170" s="5"/>
      <c r="ASM170" s="5"/>
      <c r="ASN170" s="5"/>
      <c r="ASO170" s="5"/>
      <c r="ASP170" s="5"/>
      <c r="ASQ170" s="5"/>
      <c r="ASR170" s="5"/>
      <c r="ASS170" s="5"/>
      <c r="AST170" s="5"/>
      <c r="ASU170" s="5"/>
      <c r="ASV170" s="5"/>
      <c r="ASW170" s="5"/>
      <c r="ASX170" s="5"/>
      <c r="ASY170" s="5"/>
      <c r="ASZ170" s="5"/>
      <c r="ATA170" s="5"/>
      <c r="ATB170" s="5"/>
      <c r="ATC170" s="5"/>
      <c r="ATD170" s="5"/>
      <c r="ATE170" s="5"/>
      <c r="ATF170" s="5"/>
      <c r="ATG170" s="5"/>
      <c r="ATH170" s="5"/>
      <c r="ATI170" s="5"/>
      <c r="ATJ170" s="5"/>
      <c r="ATK170" s="5"/>
      <c r="ATL170" s="5"/>
      <c r="ATM170" s="5"/>
      <c r="ATN170" s="5"/>
      <c r="ATO170" s="5"/>
      <c r="ATP170" s="5"/>
      <c r="ATQ170" s="5"/>
      <c r="ATR170" s="5"/>
      <c r="ATS170" s="5"/>
      <c r="ATT170" s="5"/>
      <c r="ATU170" s="5"/>
      <c r="ATV170" s="5"/>
      <c r="ATW170" s="5"/>
      <c r="ATX170" s="5"/>
      <c r="ATY170" s="5"/>
      <c r="ATZ170" s="5"/>
      <c r="AUA170" s="5"/>
      <c r="AUB170" s="5"/>
      <c r="AUC170" s="5"/>
      <c r="AUD170" s="5"/>
      <c r="AUE170" s="5"/>
      <c r="AUF170" s="5"/>
      <c r="AUG170" s="5"/>
      <c r="AUH170" s="5"/>
      <c r="AUI170" s="5"/>
      <c r="AUJ170" s="5"/>
      <c r="AUK170" s="5"/>
      <c r="AUL170" s="5"/>
      <c r="AUM170" s="5"/>
      <c r="AUN170" s="5"/>
      <c r="AUO170" s="5"/>
      <c r="AUP170" s="5"/>
      <c r="AUQ170" s="5"/>
      <c r="AUR170" s="5"/>
      <c r="AUS170" s="5"/>
      <c r="AUT170" s="5"/>
      <c r="AUU170" s="5"/>
      <c r="AUV170" s="5"/>
      <c r="AUW170" s="5"/>
      <c r="AUX170" s="5"/>
      <c r="AUY170" s="5"/>
      <c r="AUZ170" s="5"/>
      <c r="AVA170" s="5"/>
      <c r="AVB170" s="5"/>
      <c r="AVC170" s="5"/>
      <c r="AVD170" s="5"/>
      <c r="AVE170" s="5"/>
      <c r="AVF170" s="5"/>
      <c r="AVG170" s="5"/>
      <c r="AVH170" s="5"/>
      <c r="AVI170" s="5"/>
      <c r="AVJ170" s="5"/>
      <c r="AVK170" s="5"/>
      <c r="AVL170" s="5"/>
      <c r="AVM170" s="5"/>
      <c r="AVN170" s="5"/>
      <c r="AVO170" s="5"/>
      <c r="AVP170" s="5"/>
      <c r="AVQ170" s="5"/>
      <c r="AVR170" s="5"/>
      <c r="AVS170" s="5"/>
      <c r="AVT170" s="5"/>
      <c r="AVU170" s="5"/>
      <c r="AVV170" s="5"/>
      <c r="AVW170" s="5"/>
      <c r="AVX170" s="5"/>
      <c r="AVY170" s="5"/>
      <c r="AVZ170" s="5"/>
      <c r="AWA170" s="5"/>
      <c r="AWB170" s="5"/>
      <c r="AWC170" s="5"/>
      <c r="AWD170" s="5"/>
      <c r="AWE170" s="5"/>
      <c r="AWF170" s="5"/>
      <c r="AWG170" s="5"/>
      <c r="AWH170" s="5"/>
      <c r="AWI170" s="5"/>
      <c r="AWJ170" s="5"/>
      <c r="AWK170" s="5"/>
      <c r="AWL170" s="5"/>
      <c r="AWM170" s="5"/>
      <c r="AWN170" s="5"/>
      <c r="AWO170" s="5"/>
      <c r="AWP170" s="5"/>
      <c r="AWQ170" s="5"/>
      <c r="AWR170" s="5"/>
      <c r="AWS170" s="5"/>
      <c r="AWT170" s="5"/>
      <c r="AWU170" s="5"/>
      <c r="AWV170" s="5"/>
      <c r="AWW170" s="5"/>
      <c r="AWX170" s="5"/>
      <c r="AWY170" s="5"/>
      <c r="AWZ170" s="5"/>
      <c r="AXA170" s="5"/>
      <c r="AXB170" s="5"/>
      <c r="AXC170" s="5"/>
      <c r="AXD170" s="5"/>
      <c r="AXE170" s="5"/>
      <c r="AXF170" s="5"/>
      <c r="AXG170" s="5"/>
      <c r="AXH170" s="5"/>
      <c r="AXI170" s="5"/>
      <c r="AXJ170" s="5"/>
      <c r="AXK170" s="5"/>
      <c r="AXL170" s="5"/>
      <c r="AXM170" s="5"/>
      <c r="AXN170" s="5"/>
      <c r="AXO170" s="5"/>
      <c r="AXP170" s="5"/>
      <c r="AXQ170" s="5"/>
      <c r="AXR170" s="5"/>
      <c r="AXS170" s="5"/>
      <c r="AXT170" s="5"/>
      <c r="AXU170" s="5"/>
      <c r="AXV170" s="5"/>
      <c r="AXW170" s="5"/>
      <c r="AXX170" s="5"/>
      <c r="AXY170" s="5"/>
      <c r="AXZ170" s="5"/>
      <c r="AYA170" s="5"/>
      <c r="AYB170" s="5"/>
      <c r="AYC170" s="5"/>
      <c r="AYD170" s="5"/>
      <c r="AYE170" s="5"/>
      <c r="AYF170" s="5"/>
      <c r="AYG170" s="5"/>
      <c r="AYH170" s="5"/>
      <c r="AYI170" s="5"/>
      <c r="AYJ170" s="5"/>
      <c r="AYK170" s="5"/>
      <c r="AYL170" s="5"/>
      <c r="AYM170" s="5"/>
      <c r="AYN170" s="5"/>
      <c r="AYO170" s="5"/>
      <c r="AYP170" s="5"/>
      <c r="AYQ170" s="5"/>
      <c r="AYR170" s="5"/>
      <c r="AYS170" s="5"/>
      <c r="AYT170" s="5"/>
      <c r="AYU170" s="5"/>
      <c r="AYV170" s="5"/>
      <c r="AYW170" s="5"/>
      <c r="AYX170" s="5"/>
      <c r="AYY170" s="5"/>
      <c r="AYZ170" s="5"/>
      <c r="AZA170" s="5"/>
      <c r="AZB170" s="5"/>
      <c r="AZC170" s="5"/>
      <c r="AZD170" s="5"/>
      <c r="AZE170" s="5"/>
      <c r="AZF170" s="5"/>
      <c r="AZG170" s="5"/>
      <c r="AZH170" s="5"/>
      <c r="AZI170" s="5"/>
      <c r="AZJ170" s="5"/>
      <c r="AZK170" s="5"/>
      <c r="AZL170" s="5"/>
      <c r="AZM170" s="5"/>
      <c r="AZN170" s="5"/>
      <c r="AZO170" s="5"/>
      <c r="AZP170" s="5"/>
      <c r="AZQ170" s="5"/>
      <c r="AZR170" s="5"/>
      <c r="AZS170" s="5"/>
      <c r="AZT170" s="5"/>
      <c r="AZU170" s="5"/>
      <c r="AZV170" s="5"/>
      <c r="AZW170" s="5"/>
      <c r="AZX170" s="5"/>
      <c r="AZY170" s="5"/>
      <c r="AZZ170" s="5"/>
      <c r="BAA170" s="5"/>
      <c r="BAB170" s="5"/>
      <c r="BAC170" s="5"/>
      <c r="BAD170" s="5"/>
      <c r="BAE170" s="5"/>
      <c r="BAF170" s="5"/>
      <c r="BAG170" s="5"/>
      <c r="BAH170" s="5"/>
      <c r="BAI170" s="5"/>
      <c r="BAJ170" s="5"/>
      <c r="BAK170" s="5"/>
      <c r="BAL170" s="5"/>
      <c r="BAM170" s="5"/>
      <c r="BAN170" s="5"/>
      <c r="BAO170" s="5"/>
      <c r="BAP170" s="5"/>
      <c r="BAQ170" s="5"/>
      <c r="BAR170" s="5"/>
      <c r="BAS170" s="5"/>
      <c r="BAT170" s="5"/>
      <c r="BAU170" s="5"/>
      <c r="BAV170" s="5"/>
      <c r="BAW170" s="5"/>
      <c r="BAX170" s="5"/>
      <c r="BAY170" s="5"/>
      <c r="BAZ170" s="5"/>
      <c r="BBA170" s="5"/>
      <c r="BBB170" s="5"/>
      <c r="BBC170" s="5"/>
      <c r="BBD170" s="5"/>
      <c r="BBE170" s="5"/>
      <c r="BBF170" s="5"/>
      <c r="BBG170" s="5"/>
      <c r="BBH170" s="5"/>
      <c r="BBI170" s="5"/>
      <c r="BBJ170" s="5"/>
      <c r="BBK170" s="5"/>
      <c r="BBL170" s="5"/>
      <c r="BBM170" s="5"/>
      <c r="BBN170" s="5"/>
      <c r="BBO170" s="5"/>
      <c r="BBP170" s="5"/>
      <c r="BBQ170" s="5"/>
      <c r="BBR170" s="5"/>
      <c r="BBS170" s="5"/>
      <c r="BBT170" s="5"/>
      <c r="BBU170" s="5"/>
      <c r="BBV170" s="5"/>
      <c r="BBW170" s="5"/>
      <c r="BBX170" s="5"/>
      <c r="BBY170" s="5"/>
      <c r="BBZ170" s="5"/>
      <c r="BCA170" s="5"/>
      <c r="BCB170" s="5"/>
      <c r="BCC170" s="5"/>
      <c r="BCD170" s="5"/>
      <c r="BCE170" s="5"/>
      <c r="BCF170" s="5"/>
      <c r="BCG170" s="5"/>
      <c r="BCH170" s="5"/>
      <c r="BCI170" s="5"/>
      <c r="BCJ170" s="5"/>
      <c r="BCK170" s="5"/>
      <c r="BCL170" s="5"/>
      <c r="BCM170" s="5"/>
      <c r="BCN170" s="5"/>
      <c r="BCO170" s="5"/>
      <c r="BCP170" s="5"/>
      <c r="BCQ170" s="5"/>
      <c r="BCR170" s="5"/>
      <c r="BCS170" s="5"/>
      <c r="BCT170" s="5"/>
      <c r="BCU170" s="5"/>
      <c r="BCV170" s="5"/>
      <c r="BCW170" s="5"/>
      <c r="BCX170" s="5"/>
      <c r="BCY170" s="5"/>
      <c r="BCZ170" s="5"/>
      <c r="BDA170" s="5"/>
      <c r="BDB170" s="5"/>
      <c r="BDC170" s="5"/>
      <c r="BDD170" s="5"/>
      <c r="BDE170" s="5"/>
      <c r="BDF170" s="5"/>
      <c r="BDG170" s="5"/>
      <c r="BDH170" s="5"/>
      <c r="BDI170" s="5"/>
      <c r="BDJ170" s="5"/>
      <c r="BDK170" s="5"/>
      <c r="BDL170" s="5"/>
      <c r="BDM170" s="5"/>
      <c r="BDN170" s="5"/>
      <c r="BDO170" s="5"/>
      <c r="BDP170" s="5"/>
      <c r="BDQ170" s="5"/>
      <c r="BDR170" s="5"/>
      <c r="BDS170" s="5"/>
      <c r="BDT170" s="5"/>
      <c r="BDU170" s="5"/>
      <c r="BDV170" s="5"/>
      <c r="BDW170" s="5"/>
      <c r="BDX170" s="5"/>
      <c r="BDY170" s="5"/>
      <c r="BDZ170" s="5"/>
      <c r="BEA170" s="5"/>
      <c r="BEB170" s="5"/>
      <c r="BEC170" s="5"/>
      <c r="BED170" s="5"/>
      <c r="BEE170" s="5"/>
      <c r="BEF170" s="5"/>
      <c r="BEG170" s="5"/>
      <c r="BEH170" s="5"/>
      <c r="BEI170" s="5"/>
      <c r="BEJ170" s="5"/>
      <c r="BEK170" s="5"/>
      <c r="BEL170" s="5"/>
      <c r="BEM170" s="5"/>
      <c r="BEN170" s="5"/>
      <c r="BEO170" s="5"/>
      <c r="BEP170" s="5"/>
      <c r="BEQ170" s="5"/>
      <c r="BER170" s="5"/>
      <c r="BES170" s="5"/>
      <c r="BET170" s="5"/>
      <c r="BEU170" s="5"/>
      <c r="BEV170" s="5"/>
      <c r="BEW170" s="5"/>
      <c r="BEX170" s="5"/>
      <c r="BEY170" s="5"/>
      <c r="BEZ170" s="5"/>
      <c r="BFA170" s="5"/>
      <c r="BFB170" s="5"/>
      <c r="BFC170" s="5"/>
      <c r="BFD170" s="5"/>
      <c r="BFE170" s="5"/>
      <c r="BFF170" s="5"/>
      <c r="BFG170" s="5"/>
      <c r="BFH170" s="5"/>
      <c r="BFI170" s="5"/>
      <c r="BFJ170" s="5"/>
      <c r="BFK170" s="5"/>
      <c r="BFL170" s="5"/>
      <c r="BFM170" s="5"/>
      <c r="BFN170" s="5"/>
      <c r="BFO170" s="5"/>
      <c r="BFP170" s="5"/>
      <c r="BFQ170" s="5"/>
      <c r="BFR170" s="5"/>
      <c r="BFS170" s="5"/>
      <c r="BFT170" s="5"/>
      <c r="BFU170" s="5"/>
      <c r="BFV170" s="5"/>
      <c r="BFW170" s="5"/>
      <c r="BFX170" s="5"/>
      <c r="BFY170" s="5"/>
      <c r="BFZ170" s="5"/>
      <c r="BGA170" s="5"/>
      <c r="BGB170" s="5"/>
      <c r="BGC170" s="5"/>
      <c r="BGD170" s="5"/>
      <c r="BGE170" s="5"/>
      <c r="BGF170" s="5"/>
      <c r="BGG170" s="5"/>
      <c r="BGH170" s="5"/>
      <c r="BGI170" s="5"/>
      <c r="BGJ170" s="5"/>
      <c r="BGK170" s="5"/>
      <c r="BGL170" s="5"/>
      <c r="BGM170" s="5"/>
      <c r="BGN170" s="5"/>
      <c r="BGO170" s="5"/>
      <c r="BGP170" s="5"/>
      <c r="BGQ170" s="5"/>
      <c r="BGR170" s="5"/>
      <c r="BGS170" s="5"/>
      <c r="BGT170" s="5"/>
      <c r="BGU170" s="5"/>
      <c r="BGV170" s="5"/>
      <c r="BGW170" s="5"/>
      <c r="BGX170" s="5"/>
      <c r="BGY170" s="5"/>
      <c r="BGZ170" s="5"/>
      <c r="BHA170" s="5"/>
      <c r="BHB170" s="5"/>
      <c r="BHC170" s="5"/>
      <c r="BHD170" s="5"/>
      <c r="BHE170" s="5"/>
      <c r="BHF170" s="5"/>
      <c r="BHG170" s="5"/>
      <c r="BHH170" s="5"/>
      <c r="BHI170" s="5"/>
      <c r="BHJ170" s="5"/>
      <c r="BHK170" s="5"/>
      <c r="BHL170" s="5"/>
      <c r="BHM170" s="5"/>
      <c r="BHN170" s="5"/>
      <c r="BHO170" s="5"/>
      <c r="BHP170" s="5"/>
      <c r="BHQ170" s="5"/>
      <c r="BHR170" s="5"/>
      <c r="BHS170" s="5"/>
      <c r="BHT170" s="5"/>
      <c r="BHU170" s="5"/>
      <c r="BHV170" s="5"/>
      <c r="BHW170" s="5"/>
      <c r="BHX170" s="5"/>
      <c r="BHY170" s="5"/>
      <c r="BHZ170" s="5"/>
      <c r="BIA170" s="5"/>
      <c r="BIB170" s="5"/>
      <c r="BIC170" s="5"/>
      <c r="BID170" s="5"/>
      <c r="BIE170" s="5"/>
      <c r="BIF170" s="5"/>
      <c r="BIG170" s="5"/>
      <c r="BIH170" s="5"/>
      <c r="BII170" s="5"/>
      <c r="BIJ170" s="5"/>
      <c r="BIK170" s="5"/>
      <c r="BIL170" s="5"/>
      <c r="BIM170" s="5"/>
      <c r="BIN170" s="5"/>
      <c r="BIO170" s="5"/>
      <c r="BIP170" s="5"/>
      <c r="BIQ170" s="5"/>
      <c r="BIR170" s="5"/>
      <c r="BIS170" s="5"/>
      <c r="BIT170" s="5"/>
      <c r="BIU170" s="5"/>
      <c r="BIV170" s="5"/>
      <c r="BIW170" s="5"/>
      <c r="BIX170" s="5"/>
      <c r="BIY170" s="5"/>
      <c r="BIZ170" s="5"/>
      <c r="BJA170" s="5"/>
      <c r="BJB170" s="5"/>
      <c r="BJC170" s="5"/>
      <c r="BJD170" s="5"/>
      <c r="BJE170" s="5"/>
      <c r="BJF170" s="5"/>
      <c r="BJG170" s="5"/>
      <c r="BJH170" s="5"/>
      <c r="BJI170" s="5"/>
      <c r="BJJ170" s="5"/>
      <c r="BJK170" s="5"/>
      <c r="BJL170" s="5"/>
      <c r="BJM170" s="5"/>
      <c r="BJN170" s="5"/>
      <c r="BJO170" s="5"/>
      <c r="BJP170" s="5"/>
      <c r="BJQ170" s="5"/>
      <c r="BJR170" s="5"/>
      <c r="BJS170" s="5"/>
      <c r="BJT170" s="5"/>
      <c r="BJU170" s="5"/>
      <c r="BJV170" s="5"/>
      <c r="BJW170" s="5"/>
      <c r="BJX170" s="5"/>
      <c r="BJY170" s="5"/>
      <c r="BJZ170" s="5"/>
      <c r="BKA170" s="5"/>
      <c r="BKB170" s="5"/>
      <c r="BKC170" s="5"/>
      <c r="BKD170" s="5"/>
      <c r="BKE170" s="5"/>
      <c r="BKF170" s="5"/>
      <c r="BKG170" s="5"/>
      <c r="BKH170" s="5"/>
      <c r="BKI170" s="5"/>
      <c r="BKJ170" s="5"/>
      <c r="BKK170" s="5"/>
      <c r="BKL170" s="5"/>
      <c r="BKM170" s="5"/>
      <c r="BKN170" s="5"/>
      <c r="BKO170" s="5"/>
      <c r="BKP170" s="5"/>
      <c r="BKQ170" s="5"/>
      <c r="BKR170" s="5"/>
      <c r="BKS170" s="5"/>
      <c r="BKT170" s="5"/>
      <c r="BKU170" s="5"/>
      <c r="BKV170" s="5"/>
      <c r="BKW170" s="5"/>
      <c r="BKX170" s="5"/>
      <c r="BKY170" s="5"/>
      <c r="BKZ170" s="5"/>
      <c r="BLA170" s="5"/>
      <c r="BLB170" s="5"/>
      <c r="BLC170" s="5"/>
      <c r="BLD170" s="5"/>
      <c r="BLE170" s="5"/>
      <c r="BLF170" s="5"/>
      <c r="BLG170" s="5"/>
      <c r="BLH170" s="5"/>
      <c r="BLI170" s="5"/>
      <c r="BLJ170" s="5"/>
      <c r="BLK170" s="5"/>
      <c r="BLL170" s="5"/>
      <c r="BLM170" s="5"/>
      <c r="BLN170" s="5"/>
      <c r="BLO170" s="5"/>
      <c r="BLP170" s="5"/>
      <c r="BLQ170" s="5"/>
      <c r="BLR170" s="5"/>
      <c r="BLS170" s="5"/>
      <c r="BLT170" s="5"/>
      <c r="BLU170" s="5"/>
      <c r="BLV170" s="5"/>
      <c r="BLW170" s="5"/>
      <c r="BLX170" s="5"/>
      <c r="BLY170" s="5"/>
      <c r="BLZ170" s="5"/>
      <c r="BMA170" s="5"/>
      <c r="BMB170" s="5"/>
      <c r="BMC170" s="5"/>
      <c r="BMD170" s="5"/>
      <c r="BME170" s="5"/>
      <c r="BMF170" s="5"/>
      <c r="BMG170" s="5"/>
      <c r="BMH170" s="5"/>
      <c r="BMI170" s="5"/>
      <c r="BMJ170" s="5"/>
      <c r="BMK170" s="5"/>
      <c r="BML170" s="5"/>
      <c r="BMM170" s="5"/>
      <c r="BMN170" s="5"/>
      <c r="BMO170" s="5"/>
      <c r="BMP170" s="5"/>
      <c r="BMQ170" s="5"/>
      <c r="BMR170" s="5"/>
      <c r="BMS170" s="5"/>
      <c r="BMT170" s="5"/>
      <c r="BMU170" s="5"/>
      <c r="BMV170" s="5"/>
      <c r="BMW170" s="5"/>
      <c r="BMX170" s="5"/>
      <c r="BMY170" s="5"/>
      <c r="BMZ170" s="5"/>
      <c r="BNA170" s="5"/>
      <c r="BNB170" s="5"/>
      <c r="BNC170" s="5"/>
      <c r="BND170" s="5"/>
      <c r="BNE170" s="5"/>
      <c r="BNF170" s="5"/>
      <c r="BNG170" s="5"/>
      <c r="BNH170" s="5"/>
      <c r="BNI170" s="5"/>
      <c r="BNJ170" s="5"/>
      <c r="BNK170" s="5"/>
      <c r="BNL170" s="5"/>
      <c r="BNM170" s="5"/>
      <c r="BNN170" s="5"/>
      <c r="BNO170" s="5"/>
      <c r="BNP170" s="5"/>
      <c r="BNQ170" s="5"/>
      <c r="BNR170" s="5"/>
      <c r="BNS170" s="5"/>
      <c r="BNT170" s="5"/>
      <c r="BNU170" s="5"/>
      <c r="BNV170" s="5"/>
      <c r="BNW170" s="5"/>
      <c r="BNX170" s="5"/>
      <c r="BNY170" s="5"/>
      <c r="BNZ170" s="5"/>
      <c r="BOA170" s="5"/>
      <c r="BOB170" s="5"/>
      <c r="BOC170" s="5"/>
      <c r="BOD170" s="5"/>
      <c r="BOE170" s="5"/>
      <c r="BOF170" s="5"/>
      <c r="BOG170" s="5"/>
      <c r="BOH170" s="5"/>
      <c r="BOI170" s="5"/>
      <c r="BOJ170" s="5"/>
      <c r="BOK170" s="5"/>
      <c r="BOL170" s="5"/>
      <c r="BOM170" s="5"/>
      <c r="BON170" s="5"/>
      <c r="BOO170" s="5"/>
      <c r="BOP170" s="5"/>
      <c r="BOQ170" s="5"/>
      <c r="BOR170" s="5"/>
      <c r="BOS170" s="5"/>
      <c r="BOT170" s="5"/>
      <c r="BOU170" s="5"/>
      <c r="BOV170" s="5"/>
      <c r="BOW170" s="5"/>
      <c r="BOX170" s="5"/>
      <c r="BOY170" s="5"/>
      <c r="BOZ170" s="5"/>
      <c r="BPA170" s="5"/>
      <c r="BPB170" s="5"/>
      <c r="BPC170" s="5"/>
      <c r="BPD170" s="5"/>
      <c r="BPE170" s="5"/>
      <c r="BPF170" s="5"/>
      <c r="BPG170" s="5"/>
      <c r="BPH170" s="5"/>
      <c r="BPI170" s="5"/>
      <c r="BPJ170" s="5"/>
      <c r="BPK170" s="5"/>
      <c r="BPL170" s="5"/>
      <c r="BPM170" s="5"/>
      <c r="BPN170" s="5"/>
      <c r="BPO170" s="5"/>
      <c r="BPP170" s="5"/>
      <c r="BPQ170" s="5"/>
      <c r="BPR170" s="5"/>
      <c r="BPS170" s="5"/>
      <c r="BPT170" s="5"/>
      <c r="BPU170" s="5"/>
      <c r="BPV170" s="5"/>
      <c r="BPW170" s="5"/>
      <c r="BPX170" s="5"/>
      <c r="BPY170" s="5"/>
      <c r="BPZ170" s="5"/>
      <c r="BQA170" s="5"/>
      <c r="BQB170" s="5"/>
      <c r="BQC170" s="5"/>
      <c r="BQD170" s="5"/>
      <c r="BQE170" s="5"/>
      <c r="BQF170" s="5"/>
      <c r="BQG170" s="5"/>
      <c r="BQH170" s="5"/>
      <c r="BQI170" s="5"/>
      <c r="BQJ170" s="5"/>
      <c r="BQK170" s="5"/>
      <c r="BQL170" s="5"/>
      <c r="BQM170" s="5"/>
      <c r="BQN170" s="5"/>
      <c r="BQO170" s="5"/>
      <c r="BQP170" s="5"/>
      <c r="BQQ170" s="5"/>
      <c r="BQR170" s="5"/>
      <c r="BQS170" s="5"/>
      <c r="BQT170" s="5"/>
      <c r="BQU170" s="5"/>
      <c r="BQV170" s="5"/>
      <c r="BQW170" s="5"/>
      <c r="BQX170" s="5"/>
      <c r="BQY170" s="5"/>
      <c r="BQZ170" s="5"/>
      <c r="BRA170" s="5"/>
      <c r="BRB170" s="5"/>
      <c r="BRC170" s="5"/>
      <c r="BRD170" s="5"/>
      <c r="BRE170" s="5"/>
      <c r="BRF170" s="5"/>
      <c r="BRG170" s="5"/>
      <c r="BRH170" s="5"/>
      <c r="BRI170" s="5"/>
      <c r="BRJ170" s="5"/>
      <c r="BRK170" s="5"/>
      <c r="BRL170" s="5"/>
      <c r="BRM170" s="5"/>
      <c r="BRN170" s="5"/>
      <c r="BRO170" s="5"/>
      <c r="BRP170" s="5"/>
      <c r="BRQ170" s="5"/>
      <c r="BRR170" s="5"/>
      <c r="BRS170" s="5"/>
      <c r="BRT170" s="5"/>
      <c r="BRU170" s="5"/>
      <c r="BRV170" s="5"/>
      <c r="BRW170" s="5"/>
      <c r="BRX170" s="5"/>
      <c r="BRY170" s="5"/>
      <c r="BRZ170" s="5"/>
      <c r="BSA170" s="5"/>
      <c r="BSB170" s="5"/>
      <c r="BSC170" s="5"/>
      <c r="BSD170" s="5"/>
      <c r="BSE170" s="5"/>
      <c r="BSF170" s="5"/>
      <c r="BSG170" s="5"/>
      <c r="BSH170" s="5"/>
      <c r="BSI170" s="5"/>
      <c r="BSJ170" s="5"/>
      <c r="BSK170" s="5"/>
      <c r="BSL170" s="5"/>
      <c r="BSM170" s="5"/>
      <c r="BSN170" s="5"/>
      <c r="BSO170" s="5"/>
      <c r="BSP170" s="5"/>
      <c r="BSQ170" s="5"/>
      <c r="BSR170" s="5"/>
      <c r="BSS170" s="5"/>
      <c r="BST170" s="5"/>
      <c r="BSU170" s="5"/>
      <c r="BSV170" s="5"/>
      <c r="BSW170" s="5"/>
      <c r="BSX170" s="5"/>
      <c r="BSY170" s="5"/>
      <c r="BSZ170" s="5"/>
      <c r="BTA170" s="5"/>
      <c r="BTB170" s="5"/>
      <c r="BTC170" s="5"/>
      <c r="BTD170" s="5"/>
      <c r="BTE170" s="5"/>
      <c r="BTF170" s="5"/>
      <c r="BTG170" s="5"/>
      <c r="BTH170" s="5"/>
      <c r="BTI170" s="5"/>
      <c r="BTJ170" s="5"/>
      <c r="BTK170" s="5"/>
      <c r="BTL170" s="5"/>
      <c r="BTM170" s="5"/>
      <c r="BTN170" s="5"/>
      <c r="BTO170" s="5"/>
      <c r="BTP170" s="5"/>
      <c r="BTQ170" s="5"/>
      <c r="BTR170" s="5"/>
      <c r="BTS170" s="5"/>
      <c r="BTT170" s="5"/>
      <c r="BTU170" s="5"/>
      <c r="BTV170" s="5"/>
      <c r="BTW170" s="5"/>
      <c r="BTX170" s="5"/>
      <c r="BTY170" s="5"/>
      <c r="BTZ170" s="5"/>
      <c r="BUA170" s="5"/>
      <c r="BUB170" s="5"/>
      <c r="BUC170" s="5"/>
      <c r="BUD170" s="5"/>
      <c r="BUE170" s="5"/>
      <c r="BUF170" s="5"/>
      <c r="BUG170" s="5"/>
      <c r="BUH170" s="5"/>
      <c r="BUI170" s="5"/>
      <c r="BUJ170" s="5"/>
      <c r="BUK170" s="5"/>
      <c r="BUL170" s="5"/>
      <c r="BUM170" s="5"/>
      <c r="BUN170" s="5"/>
      <c r="BUO170" s="5"/>
      <c r="BUP170" s="5"/>
      <c r="BUQ170" s="5"/>
      <c r="BUR170" s="5"/>
      <c r="BUS170" s="5"/>
      <c r="BUT170" s="5"/>
      <c r="BUU170" s="5"/>
      <c r="BUV170" s="5"/>
      <c r="BUW170" s="5"/>
      <c r="BUX170" s="5"/>
      <c r="BUY170" s="5"/>
      <c r="BUZ170" s="5"/>
      <c r="BVA170" s="5"/>
      <c r="BVB170" s="5"/>
      <c r="BVC170" s="5"/>
      <c r="BVD170" s="5"/>
      <c r="BVE170" s="5"/>
      <c r="BVF170" s="5"/>
      <c r="BVG170" s="5"/>
      <c r="BVH170" s="5"/>
      <c r="BVI170" s="5"/>
      <c r="BVJ170" s="5"/>
      <c r="BVK170" s="5"/>
      <c r="BVL170" s="5"/>
      <c r="BVM170" s="5"/>
      <c r="BVN170" s="5"/>
      <c r="BVO170" s="5"/>
      <c r="BVP170" s="5"/>
      <c r="BVQ170" s="5"/>
      <c r="BVR170" s="5"/>
      <c r="BVS170" s="5"/>
      <c r="BVT170" s="5"/>
      <c r="BVU170" s="5"/>
      <c r="BVV170" s="5"/>
      <c r="BVW170" s="5"/>
      <c r="BVX170" s="5"/>
      <c r="BVY170" s="5"/>
      <c r="BVZ170" s="5"/>
      <c r="BWA170" s="5"/>
      <c r="BWB170" s="5"/>
      <c r="BWC170" s="5"/>
      <c r="BWD170" s="5"/>
      <c r="BWE170" s="5"/>
      <c r="BWF170" s="5"/>
      <c r="BWG170" s="5"/>
      <c r="BWH170" s="5"/>
      <c r="BWI170" s="5"/>
      <c r="BWJ170" s="5"/>
      <c r="BWK170" s="5"/>
      <c r="BWL170" s="5"/>
      <c r="BWM170" s="5"/>
      <c r="BWN170" s="5"/>
      <c r="BWO170" s="5"/>
      <c r="BWP170" s="5"/>
      <c r="BWQ170" s="5"/>
      <c r="BWR170" s="5"/>
      <c r="BWS170" s="5"/>
      <c r="BWT170" s="5"/>
      <c r="BWU170" s="5"/>
      <c r="BWV170" s="5"/>
      <c r="BWW170" s="5"/>
      <c r="BWX170" s="5"/>
      <c r="BWY170" s="5"/>
      <c r="BWZ170" s="5"/>
      <c r="BXA170" s="5"/>
      <c r="BXB170" s="5"/>
      <c r="BXC170" s="5"/>
      <c r="BXD170" s="5"/>
      <c r="BXE170" s="5"/>
      <c r="BXF170" s="5"/>
      <c r="BXG170" s="5"/>
      <c r="BXH170" s="5"/>
      <c r="BXI170" s="5"/>
      <c r="BXJ170" s="5"/>
      <c r="BXK170" s="5"/>
      <c r="BXL170" s="5"/>
      <c r="BXM170" s="5"/>
      <c r="BXN170" s="5"/>
      <c r="BXO170" s="5"/>
      <c r="BXP170" s="5"/>
      <c r="BXQ170" s="5"/>
      <c r="BXR170" s="5"/>
      <c r="BXS170" s="5"/>
      <c r="BXT170" s="5"/>
      <c r="BXU170" s="5"/>
      <c r="BXV170" s="5"/>
      <c r="BXW170" s="5"/>
      <c r="BXX170" s="5"/>
      <c r="BXY170" s="5"/>
      <c r="BXZ170" s="5"/>
      <c r="BYA170" s="5"/>
      <c r="BYB170" s="5"/>
      <c r="BYC170" s="5"/>
      <c r="BYD170" s="5"/>
      <c r="BYE170" s="5"/>
      <c r="BYF170" s="5"/>
      <c r="BYG170" s="5"/>
      <c r="BYH170" s="5"/>
      <c r="BYI170" s="5"/>
      <c r="BYJ170" s="5"/>
      <c r="BYK170" s="5"/>
      <c r="BYL170" s="5"/>
      <c r="BYM170" s="5"/>
      <c r="BYN170" s="5"/>
      <c r="BYO170" s="5"/>
      <c r="BYP170" s="5"/>
      <c r="BYQ170" s="5"/>
      <c r="BYR170" s="5"/>
      <c r="BYS170" s="5"/>
      <c r="BYT170" s="5"/>
      <c r="BYU170" s="5"/>
      <c r="BYV170" s="5"/>
      <c r="BYW170" s="5"/>
      <c r="BYX170" s="5"/>
      <c r="BYY170" s="5"/>
      <c r="BYZ170" s="5"/>
      <c r="BZA170" s="5"/>
      <c r="BZB170" s="5"/>
      <c r="BZC170" s="5"/>
      <c r="BZD170" s="5"/>
      <c r="BZE170" s="5"/>
      <c r="BZF170" s="5"/>
      <c r="BZG170" s="5"/>
      <c r="BZH170" s="5"/>
      <c r="BZI170" s="5"/>
      <c r="BZJ170" s="5"/>
      <c r="BZK170" s="5"/>
      <c r="BZL170" s="5"/>
      <c r="BZM170" s="5"/>
      <c r="BZN170" s="5"/>
      <c r="BZO170" s="5"/>
      <c r="BZP170" s="5"/>
      <c r="BZQ170" s="5"/>
      <c r="BZR170" s="5"/>
      <c r="BZS170" s="5"/>
      <c r="BZT170" s="5"/>
      <c r="BZU170" s="5"/>
      <c r="BZV170" s="5"/>
      <c r="BZW170" s="5"/>
      <c r="BZX170" s="5"/>
      <c r="BZY170" s="5"/>
      <c r="BZZ170" s="5"/>
      <c r="CAA170" s="5"/>
      <c r="CAB170" s="5"/>
      <c r="CAC170" s="5"/>
      <c r="CAD170" s="5"/>
      <c r="CAE170" s="5"/>
      <c r="CAF170" s="5"/>
      <c r="CAG170" s="5"/>
      <c r="CAH170" s="5"/>
      <c r="CAI170" s="5"/>
      <c r="CAJ170" s="5"/>
      <c r="CAK170" s="5"/>
      <c r="CAL170" s="5"/>
      <c r="CAM170" s="5"/>
      <c r="CAN170" s="5"/>
      <c r="CAO170" s="5"/>
      <c r="CAP170" s="5"/>
      <c r="CAQ170" s="5"/>
      <c r="CAR170" s="5"/>
      <c r="CAS170" s="5"/>
      <c r="CAT170" s="5"/>
      <c r="CAU170" s="5"/>
      <c r="CAV170" s="5"/>
      <c r="CAW170" s="5"/>
      <c r="CAX170" s="5"/>
      <c r="CAY170" s="5"/>
      <c r="CAZ170" s="5"/>
      <c r="CBA170" s="5"/>
      <c r="CBB170" s="5"/>
      <c r="CBC170" s="5"/>
      <c r="CBD170" s="5"/>
      <c r="CBE170" s="5"/>
      <c r="CBF170" s="5"/>
      <c r="CBG170" s="5"/>
      <c r="CBH170" s="5"/>
      <c r="CBI170" s="5"/>
      <c r="CBJ170" s="5"/>
      <c r="CBK170" s="5"/>
      <c r="CBL170" s="5"/>
      <c r="CBM170" s="5"/>
      <c r="CBN170" s="5"/>
      <c r="CBO170" s="5"/>
      <c r="CBP170" s="5"/>
      <c r="CBQ170" s="5"/>
      <c r="CBR170" s="5"/>
      <c r="CBS170" s="5"/>
      <c r="CBT170" s="5"/>
      <c r="CBU170" s="5"/>
      <c r="CBV170" s="5"/>
      <c r="CBW170" s="5"/>
      <c r="CBX170" s="5"/>
      <c r="CBY170" s="5"/>
      <c r="CBZ170" s="5"/>
      <c r="CCA170" s="5"/>
      <c r="CCB170" s="5"/>
      <c r="CCC170" s="5"/>
      <c r="CCD170" s="5"/>
      <c r="CCE170" s="5"/>
      <c r="CCF170" s="5"/>
      <c r="CCG170" s="5"/>
      <c r="CCH170" s="5"/>
      <c r="CCI170" s="5"/>
      <c r="CCJ170" s="5"/>
      <c r="CCK170" s="5"/>
      <c r="CCL170" s="5"/>
      <c r="CCM170" s="5"/>
      <c r="CCN170" s="5"/>
      <c r="CCO170" s="5"/>
      <c r="CCP170" s="5"/>
      <c r="CCQ170" s="5"/>
      <c r="CCR170" s="5"/>
      <c r="CCS170" s="5"/>
      <c r="CCT170" s="5"/>
      <c r="CCU170" s="5"/>
      <c r="CCV170" s="5"/>
      <c r="CCW170" s="5"/>
      <c r="CCX170" s="5"/>
      <c r="CCY170" s="5"/>
      <c r="CCZ170" s="5"/>
      <c r="CDA170" s="5"/>
      <c r="CDB170" s="5"/>
      <c r="CDC170" s="5"/>
      <c r="CDD170" s="5"/>
      <c r="CDE170" s="5"/>
      <c r="CDF170" s="5"/>
      <c r="CDG170" s="5"/>
      <c r="CDH170" s="5"/>
      <c r="CDI170" s="5"/>
      <c r="CDJ170" s="5"/>
      <c r="CDK170" s="5"/>
      <c r="CDL170" s="5"/>
      <c r="CDM170" s="5"/>
      <c r="CDN170" s="5"/>
      <c r="CDO170" s="5"/>
      <c r="CDP170" s="5"/>
      <c r="CDQ170" s="5"/>
      <c r="CDR170" s="5"/>
      <c r="CDS170" s="5"/>
      <c r="CDT170" s="5"/>
      <c r="CDU170" s="5"/>
      <c r="CDV170" s="5"/>
      <c r="CDW170" s="5"/>
      <c r="CDX170" s="5"/>
      <c r="CDY170" s="5"/>
      <c r="CDZ170" s="5"/>
      <c r="CEA170" s="5"/>
      <c r="CEB170" s="5"/>
      <c r="CEC170" s="5"/>
      <c r="CED170" s="5"/>
      <c r="CEE170" s="5"/>
      <c r="CEF170" s="5"/>
      <c r="CEG170" s="5"/>
      <c r="CEH170" s="5"/>
      <c r="CEI170" s="5"/>
      <c r="CEJ170" s="5"/>
      <c r="CEK170" s="5"/>
      <c r="CEL170" s="5"/>
      <c r="CEM170" s="5"/>
      <c r="CEN170" s="5"/>
      <c r="CEO170" s="5"/>
      <c r="CEP170" s="5"/>
      <c r="CEQ170" s="5"/>
      <c r="CER170" s="5"/>
      <c r="CES170" s="5"/>
      <c r="CET170" s="5"/>
      <c r="CEU170" s="5"/>
      <c r="CEV170" s="5"/>
      <c r="CEW170" s="5"/>
      <c r="CEX170" s="5"/>
      <c r="CEY170" s="5"/>
      <c r="CEZ170" s="5"/>
      <c r="CFA170" s="5"/>
      <c r="CFB170" s="5"/>
      <c r="CFC170" s="5"/>
      <c r="CFD170" s="5"/>
      <c r="CFE170" s="5"/>
      <c r="CFF170" s="5"/>
      <c r="CFG170" s="5"/>
      <c r="CFH170" s="5"/>
      <c r="CFI170" s="5"/>
      <c r="CFJ170" s="5"/>
      <c r="CFK170" s="5"/>
      <c r="CFL170" s="5"/>
      <c r="CFM170" s="5"/>
      <c r="CFN170" s="5"/>
      <c r="CFO170" s="5"/>
      <c r="CFP170" s="5"/>
      <c r="CFQ170" s="5"/>
      <c r="CFR170" s="5"/>
      <c r="CFS170" s="5"/>
      <c r="CFT170" s="5"/>
      <c r="CFU170" s="5"/>
      <c r="CFV170" s="5"/>
      <c r="CFW170" s="5"/>
      <c r="CFX170" s="5"/>
      <c r="CFY170" s="5"/>
      <c r="CFZ170" s="5"/>
      <c r="CGA170" s="5"/>
      <c r="CGB170" s="5"/>
      <c r="CGC170" s="5"/>
      <c r="CGD170" s="5"/>
      <c r="CGE170" s="5"/>
      <c r="CGF170" s="5"/>
      <c r="CGG170" s="5"/>
      <c r="CGH170" s="5"/>
      <c r="CGI170" s="5"/>
      <c r="CGJ170" s="5"/>
      <c r="CGK170" s="5"/>
      <c r="CGL170" s="5"/>
      <c r="CGM170" s="5"/>
      <c r="CGN170" s="5"/>
      <c r="CGO170" s="5"/>
      <c r="CGP170" s="5"/>
      <c r="CGQ170" s="5"/>
      <c r="CGR170" s="5"/>
      <c r="CGS170" s="5"/>
      <c r="CGT170" s="5"/>
      <c r="CGU170" s="5"/>
      <c r="CGV170" s="5"/>
      <c r="CGW170" s="5"/>
      <c r="CGX170" s="5"/>
      <c r="CGY170" s="5"/>
      <c r="CGZ170" s="5"/>
      <c r="CHA170" s="5"/>
      <c r="CHB170" s="5"/>
      <c r="CHC170" s="5"/>
      <c r="CHD170" s="5"/>
      <c r="CHE170" s="5"/>
      <c r="CHF170" s="5"/>
      <c r="CHG170" s="5"/>
      <c r="CHH170" s="5"/>
      <c r="CHI170" s="5"/>
      <c r="CHJ170" s="5"/>
      <c r="CHK170" s="5"/>
      <c r="CHL170" s="5"/>
      <c r="CHM170" s="5"/>
      <c r="CHN170" s="5"/>
      <c r="CHO170" s="5"/>
      <c r="CHP170" s="5"/>
      <c r="CHQ170" s="5"/>
      <c r="CHR170" s="5"/>
      <c r="CHS170" s="5"/>
      <c r="CHT170" s="5"/>
      <c r="CHU170" s="5"/>
      <c r="CHV170" s="5"/>
      <c r="CHW170" s="5"/>
      <c r="CHX170" s="5"/>
      <c r="CHY170" s="5"/>
      <c r="CHZ170" s="5"/>
      <c r="CIA170" s="5"/>
      <c r="CIB170" s="5"/>
      <c r="CIC170" s="5"/>
      <c r="CID170" s="5"/>
      <c r="CIE170" s="5"/>
      <c r="CIF170" s="5"/>
      <c r="CIG170" s="5"/>
      <c r="CIH170" s="5"/>
      <c r="CII170" s="5"/>
      <c r="CIJ170" s="5"/>
      <c r="CIK170" s="5"/>
      <c r="CIL170" s="5"/>
      <c r="CIM170" s="5"/>
      <c r="CIN170" s="5"/>
      <c r="CIO170" s="5"/>
      <c r="CIP170" s="5"/>
      <c r="CIQ170" s="5"/>
      <c r="CIR170" s="5"/>
      <c r="CIS170" s="5"/>
      <c r="CIT170" s="5"/>
      <c r="CIU170" s="5"/>
      <c r="CIV170" s="5"/>
      <c r="CIW170" s="5"/>
      <c r="CIX170" s="5"/>
      <c r="CIY170" s="5"/>
      <c r="CIZ170" s="5"/>
      <c r="CJA170" s="5"/>
      <c r="CJB170" s="5"/>
      <c r="CJC170" s="5"/>
      <c r="CJD170" s="5"/>
      <c r="CJE170" s="5"/>
      <c r="CJF170" s="5"/>
      <c r="CJG170" s="5"/>
      <c r="CJH170" s="5"/>
      <c r="CJI170" s="5"/>
      <c r="CJJ170" s="5"/>
      <c r="CJK170" s="5"/>
      <c r="CJL170" s="5"/>
      <c r="CJM170" s="5"/>
      <c r="CJN170" s="5"/>
      <c r="CJO170" s="5"/>
      <c r="CJP170" s="5"/>
      <c r="CJQ170" s="5"/>
      <c r="CJR170" s="5"/>
      <c r="CJS170" s="5"/>
      <c r="CJT170" s="5"/>
      <c r="CJU170" s="5"/>
      <c r="CJV170" s="5"/>
      <c r="CJW170" s="5"/>
      <c r="CJX170" s="5"/>
      <c r="CJY170" s="5"/>
      <c r="CJZ170" s="5"/>
      <c r="CKA170" s="5"/>
      <c r="CKB170" s="5"/>
      <c r="CKC170" s="5"/>
      <c r="CKD170" s="5"/>
      <c r="CKE170" s="5"/>
      <c r="CKF170" s="5"/>
      <c r="CKG170" s="5"/>
      <c r="CKH170" s="5"/>
      <c r="CKI170" s="5"/>
      <c r="CKJ170" s="5"/>
      <c r="CKK170" s="5"/>
      <c r="CKL170" s="5"/>
      <c r="CKM170" s="5"/>
      <c r="CKN170" s="5"/>
      <c r="CKO170" s="5"/>
      <c r="CKP170" s="5"/>
      <c r="CKQ170" s="5"/>
      <c r="CKR170" s="5"/>
      <c r="CKS170" s="5"/>
      <c r="CKT170" s="5"/>
      <c r="CKU170" s="5"/>
      <c r="CKV170" s="5"/>
      <c r="CKW170" s="5"/>
      <c r="CKX170" s="5"/>
      <c r="CKY170" s="5"/>
      <c r="CKZ170" s="5"/>
      <c r="CLA170" s="5"/>
      <c r="CLB170" s="5"/>
      <c r="CLC170" s="5"/>
      <c r="CLD170" s="5"/>
      <c r="CLE170" s="5"/>
      <c r="CLF170" s="5"/>
      <c r="CLG170" s="5"/>
      <c r="CLH170" s="5"/>
      <c r="CLI170" s="5"/>
      <c r="CLJ170" s="5"/>
      <c r="CLK170" s="5"/>
      <c r="CLL170" s="5"/>
      <c r="CLM170" s="5"/>
      <c r="CLN170" s="5"/>
      <c r="CLO170" s="5"/>
      <c r="CLP170" s="5"/>
      <c r="CLQ170" s="5"/>
      <c r="CLR170" s="5"/>
      <c r="CLS170" s="5"/>
      <c r="CLT170" s="5"/>
      <c r="CLU170" s="5"/>
      <c r="CLV170" s="5"/>
      <c r="CLW170" s="5"/>
      <c r="CLX170" s="5"/>
      <c r="CLY170" s="5"/>
      <c r="CLZ170" s="5"/>
      <c r="CMA170" s="5"/>
      <c r="CMB170" s="5"/>
      <c r="CMC170" s="5"/>
      <c r="CMD170" s="5"/>
      <c r="CME170" s="5"/>
      <c r="CMF170" s="5"/>
      <c r="CMG170" s="5"/>
      <c r="CMH170" s="5"/>
      <c r="CMI170" s="5"/>
      <c r="CMJ170" s="5"/>
      <c r="CMK170" s="5"/>
      <c r="CML170" s="5"/>
      <c r="CMM170" s="5"/>
      <c r="CMN170" s="5"/>
      <c r="CMO170" s="5"/>
      <c r="CMP170" s="5"/>
      <c r="CMQ170" s="5"/>
      <c r="CMR170" s="5"/>
      <c r="CMS170" s="5"/>
      <c r="CMT170" s="5"/>
      <c r="CMU170" s="5"/>
      <c r="CMV170" s="5"/>
      <c r="CMW170" s="5"/>
      <c r="CMX170" s="5"/>
      <c r="CMY170" s="5"/>
      <c r="CMZ170" s="5"/>
      <c r="CNA170" s="5"/>
      <c r="CNB170" s="5"/>
      <c r="CNC170" s="5"/>
      <c r="CND170" s="5"/>
      <c r="CNE170" s="5"/>
      <c r="CNF170" s="5"/>
      <c r="CNG170" s="5"/>
      <c r="CNH170" s="5"/>
      <c r="CNI170" s="5"/>
      <c r="CNJ170" s="5"/>
      <c r="CNK170" s="5"/>
      <c r="CNL170" s="5"/>
      <c r="CNM170" s="5"/>
      <c r="CNN170" s="5"/>
      <c r="CNO170" s="5"/>
      <c r="CNP170" s="5"/>
      <c r="CNQ170" s="5"/>
      <c r="CNR170" s="5"/>
      <c r="CNS170" s="5"/>
      <c r="CNT170" s="5"/>
      <c r="CNU170" s="5"/>
      <c r="CNV170" s="5"/>
      <c r="CNW170" s="5"/>
      <c r="CNX170" s="5"/>
      <c r="CNY170" s="5"/>
      <c r="CNZ170" s="5"/>
      <c r="COA170" s="5"/>
      <c r="COB170" s="5"/>
      <c r="COC170" s="5"/>
      <c r="COD170" s="5"/>
      <c r="COE170" s="5"/>
      <c r="COF170" s="5"/>
      <c r="COG170" s="5"/>
      <c r="COH170" s="5"/>
      <c r="COI170" s="5"/>
      <c r="COJ170" s="5"/>
      <c r="COK170" s="5"/>
      <c r="COL170" s="5"/>
      <c r="COM170" s="5"/>
      <c r="CON170" s="5"/>
      <c r="COO170" s="5"/>
      <c r="COP170" s="5"/>
      <c r="COQ170" s="5"/>
      <c r="COR170" s="5"/>
      <c r="COS170" s="5"/>
      <c r="COT170" s="5"/>
      <c r="COU170" s="5"/>
      <c r="COV170" s="5"/>
      <c r="COW170" s="5"/>
      <c r="COX170" s="5"/>
      <c r="COY170" s="5"/>
      <c r="COZ170" s="5"/>
      <c r="CPA170" s="5"/>
      <c r="CPB170" s="5"/>
      <c r="CPC170" s="5"/>
      <c r="CPD170" s="5"/>
      <c r="CPE170" s="5"/>
      <c r="CPF170" s="5"/>
      <c r="CPG170" s="5"/>
      <c r="CPH170" s="5"/>
      <c r="CPI170" s="5"/>
      <c r="CPJ170" s="5"/>
      <c r="CPK170" s="5"/>
      <c r="CPL170" s="5"/>
      <c r="CPM170" s="5"/>
      <c r="CPN170" s="5"/>
      <c r="CPO170" s="5"/>
      <c r="CPP170" s="5"/>
      <c r="CPQ170" s="5"/>
      <c r="CPR170" s="5"/>
      <c r="CPS170" s="5"/>
      <c r="CPT170" s="5"/>
      <c r="CPU170" s="5"/>
      <c r="CPV170" s="5"/>
      <c r="CPW170" s="5"/>
      <c r="CPX170" s="5"/>
      <c r="CPY170" s="5"/>
      <c r="CPZ170" s="5"/>
      <c r="CQA170" s="5"/>
      <c r="CQB170" s="5"/>
      <c r="CQC170" s="5"/>
      <c r="CQD170" s="5"/>
      <c r="CQE170" s="5"/>
      <c r="CQF170" s="5"/>
      <c r="CQG170" s="5"/>
      <c r="CQH170" s="5"/>
      <c r="CQI170" s="5"/>
      <c r="CQJ170" s="5"/>
      <c r="CQK170" s="5"/>
      <c r="CQL170" s="5"/>
      <c r="CQM170" s="5"/>
      <c r="CQN170" s="5"/>
      <c r="CQO170" s="5"/>
      <c r="CQP170" s="5"/>
      <c r="CQQ170" s="5"/>
      <c r="CQR170" s="5"/>
      <c r="CQS170" s="5"/>
      <c r="CQT170" s="5"/>
      <c r="CQU170" s="5"/>
      <c r="CQV170" s="5"/>
      <c r="CQW170" s="5"/>
      <c r="CQX170" s="5"/>
      <c r="CQY170" s="5"/>
      <c r="CQZ170" s="5"/>
      <c r="CRA170" s="5"/>
      <c r="CRB170" s="5"/>
      <c r="CRC170" s="5"/>
      <c r="CRD170" s="5"/>
      <c r="CRE170" s="5"/>
      <c r="CRF170" s="5"/>
      <c r="CRG170" s="5"/>
      <c r="CRH170" s="5"/>
      <c r="CRI170" s="5"/>
      <c r="CRJ170" s="5"/>
      <c r="CRK170" s="5"/>
      <c r="CRL170" s="5"/>
      <c r="CRM170" s="5"/>
      <c r="CRN170" s="5"/>
      <c r="CRO170" s="5"/>
      <c r="CRP170" s="5"/>
      <c r="CRQ170" s="5"/>
      <c r="CRR170" s="5"/>
      <c r="CRS170" s="5"/>
      <c r="CRT170" s="5"/>
      <c r="CRU170" s="5"/>
      <c r="CRV170" s="5"/>
      <c r="CRW170" s="5"/>
      <c r="CRX170" s="5"/>
      <c r="CRY170" s="5"/>
      <c r="CRZ170" s="5"/>
      <c r="CSA170" s="5"/>
      <c r="CSB170" s="5"/>
      <c r="CSC170" s="5"/>
      <c r="CSD170" s="5"/>
      <c r="CSE170" s="5"/>
      <c r="CSF170" s="5"/>
      <c r="CSG170" s="5"/>
      <c r="CSH170" s="5"/>
      <c r="CSI170" s="5"/>
      <c r="CSJ170" s="5"/>
      <c r="CSK170" s="5"/>
      <c r="CSL170" s="5"/>
      <c r="CSM170" s="5"/>
      <c r="CSN170" s="5"/>
      <c r="CSO170" s="5"/>
      <c r="CSP170" s="5"/>
      <c r="CSQ170" s="5"/>
      <c r="CSR170" s="5"/>
      <c r="CSS170" s="5"/>
      <c r="CST170" s="5"/>
      <c r="CSU170" s="5"/>
      <c r="CSV170" s="5"/>
      <c r="CSW170" s="5"/>
      <c r="CSX170" s="5"/>
      <c r="CSY170" s="5"/>
      <c r="CSZ170" s="5"/>
      <c r="CTA170" s="5"/>
      <c r="CTB170" s="5"/>
      <c r="CTC170" s="5"/>
      <c r="CTD170" s="5"/>
      <c r="CTE170" s="5"/>
      <c r="CTF170" s="5"/>
      <c r="CTG170" s="5"/>
      <c r="CTH170" s="5"/>
      <c r="CTI170" s="5"/>
      <c r="CTJ170" s="5"/>
      <c r="CTK170" s="5"/>
      <c r="CTL170" s="5"/>
      <c r="CTM170" s="5"/>
      <c r="CTN170" s="5"/>
      <c r="CTO170" s="5"/>
      <c r="CTP170" s="5"/>
      <c r="CTQ170" s="5"/>
      <c r="CTR170" s="5"/>
      <c r="CTS170" s="5"/>
      <c r="CTT170" s="5"/>
      <c r="CTU170" s="5"/>
      <c r="CTV170" s="5"/>
      <c r="CTW170" s="5"/>
      <c r="CTX170" s="5"/>
      <c r="CTY170" s="5"/>
      <c r="CTZ170" s="5"/>
      <c r="CUA170" s="5"/>
      <c r="CUB170" s="5"/>
      <c r="CUC170" s="5"/>
      <c r="CUD170" s="5"/>
      <c r="CUE170" s="5"/>
      <c r="CUF170" s="5"/>
      <c r="CUG170" s="5"/>
      <c r="CUH170" s="5"/>
      <c r="CUI170" s="5"/>
      <c r="CUJ170" s="5"/>
      <c r="CUK170" s="5"/>
      <c r="CUL170" s="5"/>
      <c r="CUM170" s="5"/>
      <c r="CUN170" s="5"/>
      <c r="CUO170" s="5"/>
      <c r="CUP170" s="5"/>
      <c r="CUQ170" s="5"/>
      <c r="CUR170" s="5"/>
      <c r="CUS170" s="5"/>
      <c r="CUT170" s="5"/>
      <c r="CUU170" s="5"/>
      <c r="CUV170" s="5"/>
      <c r="CUW170" s="5"/>
      <c r="CUX170" s="5"/>
      <c r="CUY170" s="5"/>
      <c r="CUZ170" s="5"/>
      <c r="CVA170" s="5"/>
      <c r="CVB170" s="5"/>
      <c r="CVC170" s="5"/>
      <c r="CVD170" s="5"/>
      <c r="CVE170" s="5"/>
      <c r="CVF170" s="5"/>
      <c r="CVG170" s="5"/>
      <c r="CVH170" s="5"/>
      <c r="CVI170" s="5"/>
      <c r="CVJ170" s="5"/>
      <c r="CVK170" s="5"/>
      <c r="CVL170" s="5"/>
      <c r="CVM170" s="5"/>
      <c r="CVN170" s="5"/>
      <c r="CVO170" s="5"/>
      <c r="CVP170" s="5"/>
      <c r="CVQ170" s="5"/>
      <c r="CVR170" s="5"/>
      <c r="CVS170" s="5"/>
      <c r="CVT170" s="5"/>
      <c r="CVU170" s="5"/>
      <c r="CVV170" s="5"/>
      <c r="CVW170" s="5"/>
      <c r="CVX170" s="5"/>
      <c r="CVY170" s="5"/>
      <c r="CVZ170" s="5"/>
      <c r="CWA170" s="5"/>
      <c r="CWB170" s="5"/>
      <c r="CWC170" s="5"/>
      <c r="CWD170" s="5"/>
      <c r="CWE170" s="5"/>
      <c r="CWF170" s="5"/>
      <c r="CWG170" s="5"/>
      <c r="CWH170" s="5"/>
      <c r="CWI170" s="5"/>
      <c r="CWJ170" s="5"/>
      <c r="CWK170" s="5"/>
      <c r="CWL170" s="5"/>
      <c r="CWM170" s="5"/>
      <c r="CWN170" s="5"/>
      <c r="CWO170" s="5"/>
      <c r="CWP170" s="5"/>
      <c r="CWQ170" s="5"/>
      <c r="CWR170" s="5"/>
      <c r="CWS170" s="5"/>
      <c r="CWT170" s="5"/>
      <c r="CWU170" s="5"/>
      <c r="CWV170" s="5"/>
      <c r="CWW170" s="5"/>
      <c r="CWX170" s="5"/>
      <c r="CWY170" s="5"/>
      <c r="CWZ170" s="5"/>
      <c r="CXA170" s="5"/>
      <c r="CXB170" s="5"/>
      <c r="CXC170" s="5"/>
      <c r="CXD170" s="5"/>
      <c r="CXE170" s="5"/>
      <c r="CXF170" s="5"/>
      <c r="CXG170" s="5"/>
      <c r="CXH170" s="5"/>
      <c r="CXI170" s="5"/>
      <c r="CXJ170" s="5"/>
      <c r="CXK170" s="5"/>
      <c r="CXL170" s="5"/>
      <c r="CXM170" s="5"/>
      <c r="CXN170" s="5"/>
      <c r="CXO170" s="5"/>
      <c r="CXP170" s="5"/>
      <c r="CXQ170" s="5"/>
      <c r="CXR170" s="5"/>
      <c r="CXS170" s="5"/>
      <c r="CXT170" s="5"/>
      <c r="CXU170" s="5"/>
      <c r="CXV170" s="5"/>
      <c r="CXW170" s="5"/>
      <c r="CXX170" s="5"/>
      <c r="CXY170" s="5"/>
      <c r="CXZ170" s="5"/>
      <c r="CYA170" s="5"/>
      <c r="CYB170" s="5"/>
      <c r="CYC170" s="5"/>
      <c r="CYD170" s="5"/>
      <c r="CYE170" s="5"/>
      <c r="CYF170" s="5"/>
      <c r="CYG170" s="5"/>
      <c r="CYH170" s="5"/>
      <c r="CYI170" s="5"/>
      <c r="CYJ170" s="5"/>
      <c r="CYK170" s="5"/>
      <c r="CYL170" s="5"/>
      <c r="CYM170" s="5"/>
      <c r="CYN170" s="5"/>
      <c r="CYO170" s="5"/>
      <c r="CYP170" s="5"/>
      <c r="CYQ170" s="5"/>
      <c r="CYR170" s="5"/>
      <c r="CYS170" s="5"/>
      <c r="CYT170" s="5"/>
      <c r="CYU170" s="5"/>
      <c r="CYV170" s="5"/>
      <c r="CYW170" s="5"/>
      <c r="CYX170" s="5"/>
      <c r="CYY170" s="5"/>
      <c r="CYZ170" s="5"/>
      <c r="CZA170" s="5"/>
      <c r="CZB170" s="5"/>
      <c r="CZC170" s="5"/>
      <c r="CZD170" s="5"/>
      <c r="CZE170" s="5"/>
      <c r="CZF170" s="5"/>
      <c r="CZG170" s="5"/>
      <c r="CZH170" s="5"/>
      <c r="CZI170" s="5"/>
      <c r="CZJ170" s="5"/>
      <c r="CZK170" s="5"/>
      <c r="CZL170" s="5"/>
      <c r="CZM170" s="5"/>
      <c r="CZN170" s="5"/>
      <c r="CZO170" s="5"/>
      <c r="CZP170" s="5"/>
      <c r="CZQ170" s="5"/>
      <c r="CZR170" s="5"/>
      <c r="CZS170" s="5"/>
      <c r="CZT170" s="5"/>
      <c r="CZU170" s="5"/>
      <c r="CZV170" s="5"/>
      <c r="CZW170" s="5"/>
      <c r="CZX170" s="5"/>
      <c r="CZY170" s="5"/>
      <c r="CZZ170" s="5"/>
      <c r="DAA170" s="5"/>
      <c r="DAB170" s="5"/>
      <c r="DAC170" s="5"/>
      <c r="DAD170" s="5"/>
      <c r="DAE170" s="5"/>
      <c r="DAF170" s="5"/>
      <c r="DAG170" s="5"/>
      <c r="DAH170" s="5"/>
      <c r="DAI170" s="5"/>
      <c r="DAJ170" s="5"/>
      <c r="DAK170" s="5"/>
      <c r="DAL170" s="5"/>
      <c r="DAM170" s="5"/>
      <c r="DAN170" s="5"/>
      <c r="DAO170" s="5"/>
      <c r="DAP170" s="5"/>
      <c r="DAQ170" s="5"/>
      <c r="DAR170" s="5"/>
      <c r="DAS170" s="5"/>
      <c r="DAT170" s="5"/>
      <c r="DAU170" s="5"/>
      <c r="DAV170" s="5"/>
      <c r="DAW170" s="5"/>
      <c r="DAX170" s="5"/>
      <c r="DAY170" s="5"/>
      <c r="DAZ170" s="5"/>
      <c r="DBA170" s="5"/>
      <c r="DBB170" s="5"/>
      <c r="DBC170" s="5"/>
      <c r="DBD170" s="5"/>
      <c r="DBE170" s="5"/>
      <c r="DBF170" s="5"/>
      <c r="DBG170" s="5"/>
      <c r="DBH170" s="5"/>
      <c r="DBI170" s="5"/>
      <c r="DBJ170" s="5"/>
      <c r="DBK170" s="5"/>
      <c r="DBL170" s="5"/>
      <c r="DBM170" s="5"/>
      <c r="DBN170" s="5"/>
      <c r="DBO170" s="5"/>
      <c r="DBP170" s="5"/>
      <c r="DBQ170" s="5"/>
      <c r="DBR170" s="5"/>
      <c r="DBS170" s="5"/>
      <c r="DBT170" s="5"/>
      <c r="DBU170" s="5"/>
      <c r="DBV170" s="5"/>
      <c r="DBW170" s="5"/>
      <c r="DBX170" s="5"/>
      <c r="DBY170" s="5"/>
      <c r="DBZ170" s="5"/>
      <c r="DCA170" s="5"/>
      <c r="DCB170" s="5"/>
      <c r="DCC170" s="5"/>
      <c r="DCD170" s="5"/>
      <c r="DCE170" s="5"/>
      <c r="DCF170" s="5"/>
      <c r="DCG170" s="5"/>
      <c r="DCH170" s="5"/>
      <c r="DCI170" s="5"/>
      <c r="DCJ170" s="5"/>
      <c r="DCK170" s="5"/>
      <c r="DCL170" s="5"/>
      <c r="DCM170" s="5"/>
      <c r="DCN170" s="5"/>
      <c r="DCO170" s="5"/>
      <c r="DCP170" s="5"/>
      <c r="DCQ170" s="5"/>
      <c r="DCR170" s="5"/>
      <c r="DCS170" s="5"/>
      <c r="DCT170" s="5"/>
      <c r="DCU170" s="5"/>
      <c r="DCV170" s="5"/>
      <c r="DCW170" s="5"/>
      <c r="DCX170" s="5"/>
      <c r="DCY170" s="5"/>
      <c r="DCZ170" s="5"/>
      <c r="DDA170" s="5"/>
      <c r="DDB170" s="5"/>
      <c r="DDC170" s="5"/>
      <c r="DDD170" s="5"/>
      <c r="DDE170" s="5"/>
      <c r="DDF170" s="5"/>
      <c r="DDG170" s="5"/>
      <c r="DDH170" s="5"/>
      <c r="DDI170" s="5"/>
      <c r="DDJ170" s="5"/>
      <c r="DDK170" s="5"/>
      <c r="DDL170" s="5"/>
      <c r="DDM170" s="5"/>
      <c r="DDN170" s="5"/>
      <c r="DDO170" s="5"/>
      <c r="DDP170" s="5"/>
      <c r="DDQ170" s="5"/>
      <c r="DDR170" s="5"/>
      <c r="DDS170" s="5"/>
      <c r="DDT170" s="5"/>
      <c r="DDU170" s="5"/>
      <c r="DDV170" s="5"/>
      <c r="DDW170" s="5"/>
      <c r="DDX170" s="5"/>
      <c r="DDY170" s="5"/>
      <c r="DDZ170" s="5"/>
      <c r="DEA170" s="5"/>
      <c r="DEB170" s="5"/>
      <c r="DEC170" s="5"/>
      <c r="DED170" s="5"/>
      <c r="DEE170" s="5"/>
      <c r="DEF170" s="5"/>
      <c r="DEG170" s="5"/>
      <c r="DEH170" s="5"/>
      <c r="DEI170" s="5"/>
      <c r="DEJ170" s="5"/>
      <c r="DEK170" s="5"/>
      <c r="DEL170" s="5"/>
      <c r="DEM170" s="5"/>
      <c r="DEN170" s="5"/>
      <c r="DEO170" s="5"/>
      <c r="DEP170" s="5"/>
      <c r="DEQ170" s="5"/>
      <c r="DER170" s="5"/>
      <c r="DES170" s="5"/>
      <c r="DET170" s="5"/>
      <c r="DEU170" s="5"/>
      <c r="DEV170" s="5"/>
      <c r="DEW170" s="5"/>
      <c r="DEX170" s="5"/>
      <c r="DEY170" s="5"/>
      <c r="DEZ170" s="5"/>
      <c r="DFA170" s="5"/>
      <c r="DFB170" s="5"/>
      <c r="DFC170" s="5"/>
      <c r="DFD170" s="5"/>
      <c r="DFE170" s="5"/>
      <c r="DFF170" s="5"/>
      <c r="DFG170" s="5"/>
      <c r="DFH170" s="5"/>
      <c r="DFI170" s="5"/>
      <c r="DFJ170" s="5"/>
      <c r="DFK170" s="5"/>
      <c r="DFL170" s="5"/>
      <c r="DFM170" s="5"/>
      <c r="DFN170" s="5"/>
      <c r="DFO170" s="5"/>
      <c r="DFP170" s="5"/>
      <c r="DFQ170" s="5"/>
      <c r="DFR170" s="5"/>
      <c r="DFS170" s="5"/>
      <c r="DFT170" s="5"/>
      <c r="DFU170" s="5"/>
      <c r="DFV170" s="5"/>
      <c r="DFW170" s="5"/>
      <c r="DFX170" s="5"/>
      <c r="DFY170" s="5"/>
      <c r="DFZ170" s="5"/>
      <c r="DGA170" s="5"/>
      <c r="DGB170" s="5"/>
      <c r="DGC170" s="5"/>
      <c r="DGD170" s="5"/>
      <c r="DGE170" s="5"/>
      <c r="DGF170" s="5"/>
      <c r="DGG170" s="5"/>
      <c r="DGH170" s="5"/>
      <c r="DGI170" s="5"/>
      <c r="DGJ170" s="5"/>
      <c r="DGK170" s="5"/>
      <c r="DGL170" s="5"/>
      <c r="DGM170" s="5"/>
      <c r="DGN170" s="5"/>
      <c r="DGO170" s="5"/>
      <c r="DGP170" s="5"/>
      <c r="DGQ170" s="5"/>
      <c r="DGR170" s="5"/>
      <c r="DGS170" s="5"/>
      <c r="DGT170" s="5"/>
      <c r="DGU170" s="5"/>
      <c r="DGV170" s="5"/>
      <c r="DGW170" s="5"/>
      <c r="DGX170" s="5"/>
      <c r="DGY170" s="5"/>
      <c r="DGZ170" s="5"/>
      <c r="DHA170" s="5"/>
      <c r="DHB170" s="5"/>
      <c r="DHC170" s="5"/>
      <c r="DHD170" s="5"/>
      <c r="DHE170" s="5"/>
      <c r="DHF170" s="5"/>
      <c r="DHG170" s="5"/>
      <c r="DHH170" s="5"/>
      <c r="DHI170" s="5"/>
      <c r="DHJ170" s="5"/>
      <c r="DHK170" s="5"/>
      <c r="DHL170" s="5"/>
      <c r="DHM170" s="5"/>
      <c r="DHN170" s="5"/>
      <c r="DHO170" s="5"/>
      <c r="DHP170" s="5"/>
      <c r="DHQ170" s="5"/>
      <c r="DHR170" s="5"/>
      <c r="DHS170" s="5"/>
      <c r="DHT170" s="5"/>
      <c r="DHU170" s="5"/>
      <c r="DHV170" s="5"/>
      <c r="DHW170" s="5"/>
      <c r="DHX170" s="5"/>
      <c r="DHY170" s="5"/>
      <c r="DHZ170" s="5"/>
      <c r="DIA170" s="5"/>
      <c r="DIB170" s="5"/>
      <c r="DIC170" s="5"/>
      <c r="DID170" s="5"/>
      <c r="DIE170" s="5"/>
      <c r="DIF170" s="5"/>
      <c r="DIG170" s="5"/>
      <c r="DIH170" s="5"/>
      <c r="DII170" s="5"/>
      <c r="DIJ170" s="5"/>
      <c r="DIK170" s="5"/>
      <c r="DIL170" s="5"/>
      <c r="DIM170" s="5"/>
      <c r="DIN170" s="5"/>
      <c r="DIO170" s="5"/>
      <c r="DIP170" s="5"/>
      <c r="DIQ170" s="5"/>
      <c r="DIR170" s="5"/>
      <c r="DIS170" s="5"/>
      <c r="DIT170" s="5"/>
      <c r="DIU170" s="5"/>
      <c r="DIV170" s="5"/>
      <c r="DIW170" s="5"/>
      <c r="DIX170" s="5"/>
      <c r="DIY170" s="5"/>
      <c r="DIZ170" s="5"/>
      <c r="DJA170" s="5"/>
      <c r="DJB170" s="5"/>
      <c r="DJC170" s="5"/>
      <c r="DJD170" s="5"/>
      <c r="DJE170" s="5"/>
      <c r="DJF170" s="5"/>
      <c r="DJG170" s="5"/>
      <c r="DJH170" s="5"/>
      <c r="DJI170" s="5"/>
      <c r="DJJ170" s="5"/>
      <c r="DJK170" s="5"/>
      <c r="DJL170" s="5"/>
      <c r="DJM170" s="5"/>
      <c r="DJN170" s="5"/>
      <c r="DJO170" s="5"/>
      <c r="DJP170" s="5"/>
      <c r="DJQ170" s="5"/>
      <c r="DJR170" s="5"/>
      <c r="DJS170" s="5"/>
      <c r="DJT170" s="5"/>
      <c r="DJU170" s="5"/>
      <c r="DJV170" s="5"/>
      <c r="DJW170" s="5"/>
      <c r="DJX170" s="5"/>
      <c r="DJY170" s="5"/>
      <c r="DJZ170" s="5"/>
      <c r="DKA170" s="5"/>
      <c r="DKB170" s="5"/>
      <c r="DKC170" s="5"/>
      <c r="DKD170" s="5"/>
      <c r="DKE170" s="5"/>
      <c r="DKF170" s="5"/>
      <c r="DKG170" s="5"/>
      <c r="DKH170" s="5"/>
      <c r="DKI170" s="5"/>
      <c r="DKJ170" s="5"/>
      <c r="DKK170" s="5"/>
      <c r="DKL170" s="5"/>
      <c r="DKM170" s="5"/>
      <c r="DKN170" s="5"/>
      <c r="DKO170" s="5"/>
      <c r="DKP170" s="5"/>
      <c r="DKQ170" s="5"/>
      <c r="DKR170" s="5"/>
      <c r="DKS170" s="5"/>
      <c r="DKT170" s="5"/>
      <c r="DKU170" s="5"/>
      <c r="DKV170" s="5"/>
      <c r="DKW170" s="5"/>
      <c r="DKX170" s="5"/>
      <c r="DKY170" s="5"/>
      <c r="DKZ170" s="5"/>
      <c r="DLA170" s="5"/>
      <c r="DLB170" s="5"/>
      <c r="DLC170" s="5"/>
      <c r="DLD170" s="5"/>
      <c r="DLE170" s="5"/>
      <c r="DLF170" s="5"/>
      <c r="DLG170" s="5"/>
      <c r="DLH170" s="5"/>
      <c r="DLI170" s="5"/>
      <c r="DLJ170" s="5"/>
      <c r="DLK170" s="5"/>
      <c r="DLL170" s="5"/>
      <c r="DLM170" s="5"/>
      <c r="DLN170" s="5"/>
      <c r="DLO170" s="5"/>
      <c r="DLP170" s="5"/>
      <c r="DLQ170" s="5"/>
      <c r="DLR170" s="5"/>
      <c r="DLS170" s="5"/>
      <c r="DLT170" s="5"/>
      <c r="DLU170" s="5"/>
      <c r="DLV170" s="5"/>
      <c r="DLW170" s="5"/>
      <c r="DLX170" s="5"/>
      <c r="DLY170" s="5"/>
      <c r="DLZ170" s="5"/>
      <c r="DMA170" s="5"/>
      <c r="DMB170" s="5"/>
      <c r="DMC170" s="5"/>
      <c r="DMD170" s="5"/>
      <c r="DME170" s="5"/>
      <c r="DMF170" s="5"/>
      <c r="DMG170" s="5"/>
      <c r="DMH170" s="5"/>
      <c r="DMI170" s="5"/>
      <c r="DMJ170" s="5"/>
      <c r="DMK170" s="5"/>
      <c r="DML170" s="5"/>
      <c r="DMM170" s="5"/>
      <c r="DMN170" s="5"/>
      <c r="DMO170" s="5"/>
      <c r="DMP170" s="5"/>
      <c r="DMQ170" s="5"/>
      <c r="DMR170" s="5"/>
      <c r="DMS170" s="5"/>
      <c r="DMT170" s="5"/>
      <c r="DMU170" s="5"/>
      <c r="DMV170" s="5"/>
      <c r="DMW170" s="5"/>
      <c r="DMX170" s="5"/>
      <c r="DMY170" s="5"/>
      <c r="DMZ170" s="5"/>
      <c r="DNA170" s="5"/>
      <c r="DNB170" s="5"/>
      <c r="DNC170" s="5"/>
      <c r="DND170" s="5"/>
      <c r="DNE170" s="5"/>
      <c r="DNF170" s="5"/>
      <c r="DNG170" s="5"/>
      <c r="DNH170" s="5"/>
      <c r="DNI170" s="5"/>
      <c r="DNJ170" s="5"/>
      <c r="DNK170" s="5"/>
      <c r="DNL170" s="5"/>
      <c r="DNM170" s="5"/>
      <c r="DNN170" s="5"/>
      <c r="DNO170" s="5"/>
      <c r="DNP170" s="5"/>
      <c r="DNQ170" s="5"/>
      <c r="DNR170" s="5"/>
      <c r="DNS170" s="5"/>
      <c r="DNT170" s="5"/>
      <c r="DNU170" s="5"/>
      <c r="DNV170" s="5"/>
      <c r="DNW170" s="5"/>
      <c r="DNX170" s="5"/>
      <c r="DNY170" s="5"/>
      <c r="DNZ170" s="5"/>
      <c r="DOA170" s="5"/>
      <c r="DOB170" s="5"/>
      <c r="DOC170" s="5"/>
      <c r="DOD170" s="5"/>
      <c r="DOE170" s="5"/>
      <c r="DOF170" s="5"/>
      <c r="DOG170" s="5"/>
      <c r="DOH170" s="5"/>
      <c r="DOI170" s="5"/>
      <c r="DOJ170" s="5"/>
      <c r="DOK170" s="5"/>
      <c r="DOL170" s="5"/>
      <c r="DOM170" s="5"/>
      <c r="DON170" s="5"/>
      <c r="DOO170" s="5"/>
      <c r="DOP170" s="5"/>
      <c r="DOQ170" s="5"/>
      <c r="DOR170" s="5"/>
      <c r="DOS170" s="5"/>
      <c r="DOT170" s="5"/>
      <c r="DOU170" s="5"/>
      <c r="DOV170" s="5"/>
      <c r="DOW170" s="5"/>
      <c r="DOX170" s="5"/>
      <c r="DOY170" s="5"/>
      <c r="DOZ170" s="5"/>
      <c r="DPA170" s="5"/>
      <c r="DPB170" s="5"/>
      <c r="DPC170" s="5"/>
      <c r="DPD170" s="5"/>
      <c r="DPE170" s="5"/>
      <c r="DPF170" s="5"/>
      <c r="DPG170" s="5"/>
      <c r="DPH170" s="5"/>
      <c r="DPI170" s="5"/>
      <c r="DPJ170" s="5"/>
      <c r="DPK170" s="5"/>
      <c r="DPL170" s="5"/>
      <c r="DPM170" s="5"/>
      <c r="DPN170" s="5"/>
      <c r="DPO170" s="5"/>
      <c r="DPP170" s="5"/>
      <c r="DPQ170" s="5"/>
      <c r="DPR170" s="5"/>
      <c r="DPS170" s="5"/>
      <c r="DPT170" s="5"/>
      <c r="DPU170" s="5"/>
      <c r="DPV170" s="5"/>
      <c r="DPW170" s="5"/>
      <c r="DPX170" s="5"/>
      <c r="DPY170" s="5"/>
      <c r="DPZ170" s="5"/>
      <c r="DQA170" s="5"/>
      <c r="DQB170" s="5"/>
      <c r="DQC170" s="5"/>
      <c r="DQD170" s="5"/>
      <c r="DQE170" s="5"/>
      <c r="DQF170" s="5"/>
      <c r="DQG170" s="5"/>
      <c r="DQH170" s="5"/>
      <c r="DQI170" s="5"/>
      <c r="DQJ170" s="5"/>
      <c r="DQK170" s="5"/>
      <c r="DQL170" s="5"/>
      <c r="DQM170" s="5"/>
      <c r="DQN170" s="5"/>
      <c r="DQO170" s="5"/>
      <c r="DQP170" s="5"/>
      <c r="DQQ170" s="5"/>
      <c r="DQR170" s="5"/>
      <c r="DQS170" s="5"/>
      <c r="DQT170" s="5"/>
      <c r="DQU170" s="5"/>
      <c r="DQV170" s="5"/>
      <c r="DQW170" s="5"/>
      <c r="DQX170" s="5"/>
      <c r="DQY170" s="5"/>
      <c r="DQZ170" s="5"/>
      <c r="DRA170" s="5"/>
      <c r="DRB170" s="5"/>
      <c r="DRC170" s="5"/>
      <c r="DRD170" s="5"/>
      <c r="DRE170" s="5"/>
      <c r="DRF170" s="5"/>
      <c r="DRG170" s="5"/>
      <c r="DRH170" s="5"/>
      <c r="DRI170" s="5"/>
      <c r="DRJ170" s="5"/>
      <c r="DRK170" s="5"/>
      <c r="DRL170" s="5"/>
      <c r="DRM170" s="5"/>
      <c r="DRN170" s="5"/>
      <c r="DRO170" s="5"/>
      <c r="DRP170" s="5"/>
      <c r="DRQ170" s="5"/>
      <c r="DRR170" s="5"/>
      <c r="DRS170" s="5"/>
      <c r="DRT170" s="5"/>
      <c r="DRU170" s="5"/>
      <c r="DRV170" s="5"/>
      <c r="DRW170" s="5"/>
      <c r="DRX170" s="5"/>
      <c r="DRY170" s="5"/>
      <c r="DRZ170" s="5"/>
      <c r="DSA170" s="5"/>
      <c r="DSB170" s="5"/>
      <c r="DSC170" s="5"/>
      <c r="DSD170" s="5"/>
      <c r="DSE170" s="5"/>
      <c r="DSF170" s="5"/>
      <c r="DSG170" s="5"/>
      <c r="DSH170" s="5"/>
      <c r="DSI170" s="5"/>
      <c r="DSJ170" s="5"/>
      <c r="DSK170" s="5"/>
      <c r="DSL170" s="5"/>
      <c r="DSM170" s="5"/>
      <c r="DSN170" s="5"/>
      <c r="DSO170" s="5"/>
      <c r="DSP170" s="5"/>
      <c r="DSQ170" s="5"/>
      <c r="DSR170" s="5"/>
      <c r="DSS170" s="5"/>
      <c r="DST170" s="5"/>
      <c r="DSU170" s="5"/>
      <c r="DSV170" s="5"/>
      <c r="DSW170" s="5"/>
      <c r="DSX170" s="5"/>
      <c r="DSY170" s="5"/>
      <c r="DSZ170" s="5"/>
      <c r="DTA170" s="5"/>
      <c r="DTB170" s="5"/>
      <c r="DTC170" s="5"/>
      <c r="DTD170" s="5"/>
      <c r="DTE170" s="5"/>
      <c r="DTF170" s="5"/>
      <c r="DTG170" s="5"/>
      <c r="DTH170" s="5"/>
      <c r="DTI170" s="5"/>
      <c r="DTJ170" s="5"/>
      <c r="DTK170" s="5"/>
      <c r="DTL170" s="5"/>
      <c r="DTM170" s="5"/>
      <c r="DTN170" s="5"/>
      <c r="DTO170" s="5"/>
      <c r="DTP170" s="5"/>
      <c r="DTQ170" s="5"/>
      <c r="DTR170" s="5"/>
      <c r="DTS170" s="5"/>
      <c r="DTT170" s="5"/>
      <c r="DTU170" s="5"/>
      <c r="DTV170" s="5"/>
      <c r="DTW170" s="5"/>
      <c r="DTX170" s="5"/>
      <c r="DTY170" s="5"/>
      <c r="DTZ170" s="5"/>
      <c r="DUA170" s="5"/>
      <c r="DUB170" s="5"/>
      <c r="DUC170" s="5"/>
      <c r="DUD170" s="5"/>
      <c r="DUE170" s="5"/>
      <c r="DUF170" s="5"/>
      <c r="DUG170" s="5"/>
      <c r="DUH170" s="5"/>
      <c r="DUI170" s="5"/>
      <c r="DUJ170" s="5"/>
      <c r="DUK170" s="5"/>
      <c r="DUL170" s="5"/>
      <c r="DUM170" s="5"/>
      <c r="DUN170" s="5"/>
      <c r="DUO170" s="5"/>
      <c r="DUP170" s="5"/>
      <c r="DUQ170" s="5"/>
      <c r="DUR170" s="5"/>
      <c r="DUS170" s="5"/>
      <c r="DUT170" s="5"/>
      <c r="DUU170" s="5"/>
      <c r="DUV170" s="5"/>
      <c r="DUW170" s="5"/>
      <c r="DUX170" s="5"/>
      <c r="DUY170" s="5"/>
      <c r="DUZ170" s="5"/>
      <c r="DVA170" s="5"/>
      <c r="DVB170" s="5"/>
      <c r="DVC170" s="5"/>
      <c r="DVD170" s="5"/>
      <c r="DVE170" s="5"/>
      <c r="DVF170" s="5"/>
      <c r="DVG170" s="5"/>
      <c r="DVH170" s="5"/>
      <c r="DVI170" s="5"/>
      <c r="DVJ170" s="5"/>
      <c r="DVK170" s="5"/>
      <c r="DVL170" s="5"/>
      <c r="DVM170" s="5"/>
      <c r="DVN170" s="5"/>
      <c r="DVO170" s="5"/>
      <c r="DVP170" s="5"/>
      <c r="DVQ170" s="5"/>
      <c r="DVR170" s="5"/>
      <c r="DVS170" s="5"/>
      <c r="DVT170" s="5"/>
      <c r="DVU170" s="5"/>
      <c r="DVV170" s="5"/>
      <c r="DVW170" s="5"/>
      <c r="DVX170" s="5"/>
      <c r="DVY170" s="5"/>
      <c r="DVZ170" s="5"/>
      <c r="DWA170" s="5"/>
      <c r="DWB170" s="5"/>
      <c r="DWC170" s="5"/>
      <c r="DWD170" s="5"/>
      <c r="DWE170" s="5"/>
      <c r="DWF170" s="5"/>
      <c r="DWG170" s="5"/>
      <c r="DWH170" s="5"/>
      <c r="DWI170" s="5"/>
      <c r="DWJ170" s="5"/>
      <c r="DWK170" s="5"/>
      <c r="DWL170" s="5"/>
      <c r="DWM170" s="5"/>
      <c r="DWN170" s="5"/>
      <c r="DWO170" s="5"/>
      <c r="DWP170" s="5"/>
      <c r="DWQ170" s="5"/>
      <c r="DWR170" s="5"/>
      <c r="DWS170" s="5"/>
      <c r="DWT170" s="5"/>
      <c r="DWU170" s="5"/>
      <c r="DWV170" s="5"/>
      <c r="DWW170" s="5"/>
      <c r="DWX170" s="5"/>
      <c r="DWY170" s="5"/>
      <c r="DWZ170" s="5"/>
      <c r="DXA170" s="5"/>
      <c r="DXB170" s="5"/>
      <c r="DXC170" s="5"/>
      <c r="DXD170" s="5"/>
      <c r="DXE170" s="5"/>
      <c r="DXF170" s="5"/>
      <c r="DXG170" s="5"/>
      <c r="DXH170" s="5"/>
      <c r="DXI170" s="5"/>
      <c r="DXJ170" s="5"/>
      <c r="DXK170" s="5"/>
      <c r="DXL170" s="5"/>
      <c r="DXM170" s="5"/>
      <c r="DXN170" s="5"/>
      <c r="DXO170" s="5"/>
      <c r="DXP170" s="5"/>
      <c r="DXQ170" s="5"/>
      <c r="DXR170" s="5"/>
      <c r="DXS170" s="5"/>
      <c r="DXT170" s="5"/>
      <c r="DXU170" s="5"/>
      <c r="DXV170" s="5"/>
      <c r="DXW170" s="5"/>
      <c r="DXX170" s="5"/>
      <c r="DXY170" s="5"/>
      <c r="DXZ170" s="5"/>
      <c r="DYA170" s="5"/>
      <c r="DYB170" s="5"/>
      <c r="DYC170" s="5"/>
      <c r="DYD170" s="5"/>
      <c r="DYE170" s="5"/>
      <c r="DYF170" s="5"/>
      <c r="DYG170" s="5"/>
      <c r="DYH170" s="5"/>
      <c r="DYI170" s="5"/>
      <c r="DYJ170" s="5"/>
      <c r="DYK170" s="5"/>
      <c r="DYL170" s="5"/>
      <c r="DYM170" s="5"/>
      <c r="DYN170" s="5"/>
      <c r="DYO170" s="5"/>
      <c r="DYP170" s="5"/>
      <c r="DYQ170" s="5"/>
      <c r="DYR170" s="5"/>
      <c r="DYS170" s="5"/>
      <c r="DYT170" s="5"/>
      <c r="DYU170" s="5"/>
      <c r="DYV170" s="5"/>
      <c r="DYW170" s="5"/>
      <c r="DYX170" s="5"/>
      <c r="DYY170" s="5"/>
      <c r="DYZ170" s="5"/>
      <c r="DZA170" s="5"/>
      <c r="DZB170" s="5"/>
      <c r="DZC170" s="5"/>
      <c r="DZD170" s="5"/>
      <c r="DZE170" s="5"/>
      <c r="DZF170" s="5"/>
      <c r="DZG170" s="5"/>
      <c r="DZH170" s="5"/>
      <c r="DZI170" s="5"/>
      <c r="DZJ170" s="5"/>
      <c r="DZK170" s="5"/>
      <c r="DZL170" s="5"/>
      <c r="DZM170" s="5"/>
      <c r="DZN170" s="5"/>
      <c r="DZO170" s="5"/>
      <c r="DZP170" s="5"/>
      <c r="DZQ170" s="5"/>
      <c r="DZR170" s="5"/>
      <c r="DZS170" s="5"/>
      <c r="DZT170" s="5"/>
      <c r="DZU170" s="5"/>
      <c r="DZV170" s="5"/>
      <c r="DZW170" s="5"/>
      <c r="DZX170" s="5"/>
      <c r="DZY170" s="5"/>
      <c r="DZZ170" s="5"/>
      <c r="EAA170" s="5"/>
      <c r="EAB170" s="5"/>
      <c r="EAC170" s="5"/>
      <c r="EAD170" s="5"/>
      <c r="EAE170" s="5"/>
      <c r="EAF170" s="5"/>
      <c r="EAG170" s="5"/>
      <c r="EAH170" s="5"/>
      <c r="EAI170" s="5"/>
      <c r="EAJ170" s="5"/>
      <c r="EAK170" s="5"/>
      <c r="EAL170" s="5"/>
      <c r="EAM170" s="5"/>
      <c r="EAN170" s="5"/>
      <c r="EAO170" s="5"/>
      <c r="EAP170" s="5"/>
      <c r="EAQ170" s="5"/>
      <c r="EAR170" s="5"/>
      <c r="EAS170" s="5"/>
      <c r="EAT170" s="5"/>
      <c r="EAU170" s="5"/>
      <c r="EAV170" s="5"/>
      <c r="EAW170" s="5"/>
      <c r="EAX170" s="5"/>
      <c r="EAY170" s="5"/>
      <c r="EAZ170" s="5"/>
      <c r="EBA170" s="5"/>
      <c r="EBB170" s="5"/>
      <c r="EBC170" s="5"/>
      <c r="EBD170" s="5"/>
      <c r="EBE170" s="5"/>
      <c r="EBF170" s="5"/>
      <c r="EBG170" s="5"/>
      <c r="EBH170" s="5"/>
      <c r="EBI170" s="5"/>
      <c r="EBJ170" s="5"/>
      <c r="EBK170" s="5"/>
      <c r="EBL170" s="5"/>
      <c r="EBM170" s="5"/>
      <c r="EBN170" s="5"/>
      <c r="EBO170" s="5"/>
      <c r="EBP170" s="5"/>
      <c r="EBQ170" s="5"/>
      <c r="EBR170" s="5"/>
      <c r="EBS170" s="5"/>
      <c r="EBT170" s="5"/>
      <c r="EBU170" s="5"/>
      <c r="EBV170" s="5"/>
      <c r="EBW170" s="5"/>
      <c r="EBX170" s="5"/>
      <c r="EBY170" s="5"/>
      <c r="EBZ170" s="5"/>
      <c r="ECA170" s="5"/>
      <c r="ECB170" s="5"/>
      <c r="ECC170" s="5"/>
      <c r="ECD170" s="5"/>
      <c r="ECE170" s="5"/>
      <c r="ECF170" s="5"/>
      <c r="ECG170" s="5"/>
      <c r="ECH170" s="5"/>
      <c r="ECI170" s="5"/>
      <c r="ECJ170" s="5"/>
      <c r="ECK170" s="5"/>
      <c r="ECL170" s="5"/>
      <c r="ECM170" s="5"/>
      <c r="ECN170" s="5"/>
      <c r="ECO170" s="5"/>
      <c r="ECP170" s="5"/>
      <c r="ECQ170" s="5"/>
      <c r="ECR170" s="5"/>
      <c r="ECS170" s="5"/>
      <c r="ECT170" s="5"/>
      <c r="ECU170" s="5"/>
      <c r="ECV170" s="5"/>
      <c r="ECW170" s="5"/>
      <c r="ECX170" s="5"/>
      <c r="ECY170" s="5"/>
      <c r="ECZ170" s="5"/>
      <c r="EDA170" s="5"/>
      <c r="EDB170" s="5"/>
      <c r="EDC170" s="5"/>
      <c r="EDD170" s="5"/>
      <c r="EDE170" s="5"/>
      <c r="EDF170" s="5"/>
      <c r="EDG170" s="5"/>
      <c r="EDH170" s="5"/>
      <c r="EDI170" s="5"/>
      <c r="EDJ170" s="5"/>
      <c r="EDK170" s="5"/>
      <c r="EDL170" s="5"/>
      <c r="EDM170" s="5"/>
      <c r="EDN170" s="5"/>
      <c r="EDO170" s="5"/>
      <c r="EDP170" s="5"/>
      <c r="EDQ170" s="5"/>
      <c r="EDR170" s="5"/>
      <c r="EDS170" s="5"/>
      <c r="EDT170" s="5"/>
      <c r="EDU170" s="5"/>
      <c r="EDV170" s="5"/>
      <c r="EDW170" s="5"/>
      <c r="EDX170" s="5"/>
      <c r="EDY170" s="5"/>
      <c r="EDZ170" s="5"/>
      <c r="EEA170" s="5"/>
      <c r="EEB170" s="5"/>
      <c r="EEC170" s="5"/>
      <c r="EED170" s="5"/>
      <c r="EEE170" s="5"/>
      <c r="EEF170" s="5"/>
      <c r="EEG170" s="5"/>
      <c r="EEH170" s="5"/>
      <c r="EEI170" s="5"/>
      <c r="EEJ170" s="5"/>
      <c r="EEK170" s="5"/>
      <c r="EEL170" s="5"/>
      <c r="EEM170" s="5"/>
      <c r="EEN170" s="5"/>
      <c r="EEO170" s="5"/>
      <c r="EEP170" s="5"/>
      <c r="EEQ170" s="5"/>
      <c r="EER170" s="5"/>
      <c r="EES170" s="5"/>
      <c r="EET170" s="5"/>
      <c r="EEU170" s="5"/>
      <c r="EEV170" s="5"/>
      <c r="EEW170" s="5"/>
      <c r="EEX170" s="5"/>
      <c r="EEY170" s="5"/>
      <c r="EEZ170" s="5"/>
      <c r="EFA170" s="5"/>
      <c r="EFB170" s="5"/>
      <c r="EFC170" s="5"/>
      <c r="EFD170" s="5"/>
      <c r="EFE170" s="5"/>
      <c r="EFF170" s="5"/>
      <c r="EFG170" s="5"/>
      <c r="EFH170" s="5"/>
      <c r="EFI170" s="5"/>
      <c r="EFJ170" s="5"/>
      <c r="EFK170" s="5"/>
      <c r="EFL170" s="5"/>
      <c r="EFM170" s="5"/>
      <c r="EFN170" s="5"/>
      <c r="EFO170" s="5"/>
      <c r="EFP170" s="5"/>
      <c r="EFQ170" s="5"/>
      <c r="EFR170" s="5"/>
      <c r="EFS170" s="5"/>
      <c r="EFT170" s="5"/>
      <c r="EFU170" s="5"/>
      <c r="EFV170" s="5"/>
      <c r="EFW170" s="5"/>
      <c r="EFX170" s="5"/>
      <c r="EFY170" s="5"/>
      <c r="EFZ170" s="5"/>
      <c r="EGA170" s="5"/>
      <c r="EGB170" s="5"/>
      <c r="EGC170" s="5"/>
      <c r="EGD170" s="5"/>
      <c r="EGE170" s="5"/>
      <c r="EGF170" s="5"/>
      <c r="EGG170" s="5"/>
      <c r="EGH170" s="5"/>
      <c r="EGI170" s="5"/>
      <c r="EGJ170" s="5"/>
      <c r="EGK170" s="5"/>
      <c r="EGL170" s="5"/>
      <c r="EGM170" s="5"/>
      <c r="EGN170" s="5"/>
      <c r="EGO170" s="5"/>
      <c r="EGP170" s="5"/>
      <c r="EGQ170" s="5"/>
      <c r="EGR170" s="5"/>
      <c r="EGS170" s="5"/>
      <c r="EGT170" s="5"/>
      <c r="EGU170" s="5"/>
      <c r="EGV170" s="5"/>
      <c r="EGW170" s="5"/>
      <c r="EGX170" s="5"/>
      <c r="EGY170" s="5"/>
      <c r="EGZ170" s="5"/>
      <c r="EHA170" s="5"/>
      <c r="EHB170" s="5"/>
      <c r="EHC170" s="5"/>
      <c r="EHD170" s="5"/>
      <c r="EHE170" s="5"/>
      <c r="EHF170" s="5"/>
      <c r="EHG170" s="5"/>
      <c r="EHH170" s="5"/>
      <c r="EHI170" s="5"/>
      <c r="EHJ170" s="5"/>
      <c r="EHK170" s="5"/>
      <c r="EHL170" s="5"/>
      <c r="EHM170" s="5"/>
      <c r="EHN170" s="5"/>
      <c r="EHO170" s="5"/>
      <c r="EHP170" s="5"/>
      <c r="EHQ170" s="5"/>
      <c r="EHR170" s="5"/>
      <c r="EHS170" s="5"/>
      <c r="EHT170" s="5"/>
      <c r="EHU170" s="5"/>
      <c r="EHV170" s="5"/>
      <c r="EHW170" s="5"/>
      <c r="EHX170" s="5"/>
      <c r="EHY170" s="5"/>
      <c r="EHZ170" s="5"/>
      <c r="EIA170" s="5"/>
      <c r="EIB170" s="5"/>
      <c r="EIC170" s="5"/>
      <c r="EID170" s="5"/>
      <c r="EIE170" s="5"/>
      <c r="EIF170" s="5"/>
      <c r="EIG170" s="5"/>
      <c r="EIH170" s="5"/>
      <c r="EII170" s="5"/>
      <c r="EIJ170" s="5"/>
      <c r="EIK170" s="5"/>
      <c r="EIL170" s="5"/>
      <c r="EIM170" s="5"/>
      <c r="EIN170" s="5"/>
      <c r="EIO170" s="5"/>
      <c r="EIP170" s="5"/>
      <c r="EIQ170" s="5"/>
      <c r="EIR170" s="5"/>
      <c r="EIS170" s="5"/>
      <c r="EIT170" s="5"/>
      <c r="EIU170" s="5"/>
      <c r="EIV170" s="5"/>
      <c r="EIW170" s="5"/>
      <c r="EIX170" s="5"/>
      <c r="EIY170" s="5"/>
      <c r="EIZ170" s="5"/>
      <c r="EJA170" s="5"/>
      <c r="EJB170" s="5"/>
      <c r="EJC170" s="5"/>
      <c r="EJD170" s="5"/>
      <c r="EJE170" s="5"/>
      <c r="EJF170" s="5"/>
      <c r="EJG170" s="5"/>
      <c r="EJH170" s="5"/>
      <c r="EJI170" s="5"/>
      <c r="EJJ170" s="5"/>
      <c r="EJK170" s="5"/>
      <c r="EJL170" s="5"/>
      <c r="EJM170" s="5"/>
      <c r="EJN170" s="5"/>
      <c r="EJO170" s="5"/>
      <c r="EJP170" s="5"/>
      <c r="EJQ170" s="5"/>
      <c r="EJR170" s="5"/>
      <c r="EJS170" s="5"/>
      <c r="EJT170" s="5"/>
      <c r="EJU170" s="5"/>
      <c r="EJV170" s="5"/>
      <c r="EJW170" s="5"/>
      <c r="EJX170" s="5"/>
      <c r="EJY170" s="5"/>
      <c r="EJZ170" s="5"/>
      <c r="EKA170" s="5"/>
      <c r="EKB170" s="5"/>
      <c r="EKC170" s="5"/>
      <c r="EKD170" s="5"/>
      <c r="EKE170" s="5"/>
      <c r="EKF170" s="5"/>
      <c r="EKG170" s="5"/>
      <c r="EKH170" s="5"/>
      <c r="EKI170" s="5"/>
      <c r="EKJ170" s="5"/>
      <c r="EKK170" s="5"/>
      <c r="EKL170" s="5"/>
      <c r="EKM170" s="5"/>
      <c r="EKN170" s="5"/>
      <c r="EKO170" s="5"/>
      <c r="EKP170" s="5"/>
      <c r="EKQ170" s="5"/>
      <c r="EKR170" s="5"/>
      <c r="EKS170" s="5"/>
      <c r="EKT170" s="5"/>
      <c r="EKU170" s="5"/>
      <c r="EKV170" s="5"/>
      <c r="EKW170" s="5"/>
      <c r="EKX170" s="5"/>
      <c r="EKY170" s="5"/>
      <c r="EKZ170" s="5"/>
      <c r="ELA170" s="5"/>
      <c r="ELB170" s="5"/>
      <c r="ELC170" s="5"/>
      <c r="ELD170" s="5"/>
      <c r="ELE170" s="5"/>
      <c r="ELF170" s="5"/>
      <c r="ELG170" s="5"/>
      <c r="ELH170" s="5"/>
      <c r="ELI170" s="5"/>
      <c r="ELJ170" s="5"/>
      <c r="ELK170" s="5"/>
      <c r="ELL170" s="5"/>
      <c r="ELM170" s="5"/>
      <c r="ELN170" s="5"/>
      <c r="ELO170" s="5"/>
      <c r="ELP170" s="5"/>
      <c r="ELQ170" s="5"/>
      <c r="ELR170" s="5"/>
      <c r="ELS170" s="5"/>
      <c r="ELT170" s="5"/>
      <c r="ELU170" s="5"/>
      <c r="ELV170" s="5"/>
      <c r="ELW170" s="5"/>
      <c r="ELX170" s="5"/>
      <c r="ELY170" s="5"/>
      <c r="ELZ170" s="5"/>
      <c r="EMA170" s="5"/>
      <c r="EMB170" s="5"/>
      <c r="EMC170" s="5"/>
      <c r="EMD170" s="5"/>
      <c r="EME170" s="5"/>
      <c r="EMF170" s="5"/>
      <c r="EMG170" s="5"/>
      <c r="EMH170" s="5"/>
      <c r="EMI170" s="5"/>
      <c r="EMJ170" s="5"/>
      <c r="EMK170" s="5"/>
      <c r="EML170" s="5"/>
      <c r="EMM170" s="5"/>
      <c r="EMN170" s="5"/>
      <c r="EMO170" s="5"/>
      <c r="EMP170" s="5"/>
      <c r="EMQ170" s="5"/>
      <c r="EMR170" s="5"/>
      <c r="EMS170" s="5"/>
      <c r="EMT170" s="5"/>
      <c r="EMU170" s="5"/>
      <c r="EMV170" s="5"/>
      <c r="EMW170" s="5"/>
      <c r="EMX170" s="5"/>
      <c r="EMY170" s="5"/>
      <c r="EMZ170" s="5"/>
      <c r="ENA170" s="5"/>
      <c r="ENB170" s="5"/>
      <c r="ENC170" s="5"/>
      <c r="END170" s="5"/>
      <c r="ENE170" s="5"/>
      <c r="ENF170" s="5"/>
      <c r="ENG170" s="5"/>
      <c r="ENH170" s="5"/>
      <c r="ENI170" s="5"/>
      <c r="ENJ170" s="5"/>
      <c r="ENK170" s="5"/>
      <c r="ENL170" s="5"/>
      <c r="ENM170" s="5"/>
      <c r="ENN170" s="5"/>
      <c r="ENO170" s="5"/>
      <c r="ENP170" s="5"/>
      <c r="ENQ170" s="5"/>
      <c r="ENR170" s="5"/>
      <c r="ENS170" s="5"/>
      <c r="ENT170" s="5"/>
      <c r="ENU170" s="5"/>
      <c r="ENV170" s="5"/>
      <c r="ENW170" s="5"/>
      <c r="ENX170" s="5"/>
      <c r="ENY170" s="5"/>
      <c r="ENZ170" s="5"/>
      <c r="EOA170" s="5"/>
      <c r="EOB170" s="5"/>
      <c r="EOC170" s="5"/>
      <c r="EOD170" s="5"/>
      <c r="EOE170" s="5"/>
      <c r="EOF170" s="5"/>
      <c r="EOG170" s="5"/>
      <c r="EOH170" s="5"/>
      <c r="EOI170" s="5"/>
      <c r="EOJ170" s="5"/>
      <c r="EOK170" s="5"/>
      <c r="EOL170" s="5"/>
      <c r="EOM170" s="5"/>
      <c r="EON170" s="5"/>
      <c r="EOO170" s="5"/>
      <c r="EOP170" s="5"/>
      <c r="EOQ170" s="5"/>
      <c r="EOR170" s="5"/>
      <c r="EOS170" s="5"/>
      <c r="EOT170" s="5"/>
      <c r="EOU170" s="5"/>
      <c r="EOV170" s="5"/>
      <c r="EOW170" s="5"/>
      <c r="EOX170" s="5"/>
      <c r="EOY170" s="5"/>
      <c r="EOZ170" s="5"/>
      <c r="EPA170" s="5"/>
      <c r="EPB170" s="5"/>
      <c r="EPC170" s="5"/>
      <c r="EPD170" s="5"/>
      <c r="EPE170" s="5"/>
      <c r="EPF170" s="5"/>
      <c r="EPG170" s="5"/>
      <c r="EPH170" s="5"/>
      <c r="EPI170" s="5"/>
      <c r="EPJ170" s="5"/>
      <c r="EPK170" s="5"/>
      <c r="EPL170" s="5"/>
      <c r="EPM170" s="5"/>
      <c r="EPN170" s="5"/>
      <c r="EPO170" s="5"/>
      <c r="EPP170" s="5"/>
      <c r="EPQ170" s="5"/>
      <c r="EPR170" s="5"/>
      <c r="EPS170" s="5"/>
      <c r="EPT170" s="5"/>
      <c r="EPU170" s="5"/>
      <c r="EPV170" s="5"/>
      <c r="EPW170" s="5"/>
      <c r="EPX170" s="5"/>
      <c r="EPY170" s="5"/>
      <c r="EPZ170" s="5"/>
      <c r="EQA170" s="5"/>
      <c r="EQB170" s="5"/>
      <c r="EQC170" s="5"/>
      <c r="EQD170" s="5"/>
      <c r="EQE170" s="5"/>
      <c r="EQF170" s="5"/>
      <c r="EQG170" s="5"/>
      <c r="EQH170" s="5"/>
      <c r="EQI170" s="5"/>
      <c r="EQJ170" s="5"/>
      <c r="EQK170" s="5"/>
      <c r="EQL170" s="5"/>
      <c r="EQM170" s="5"/>
      <c r="EQN170" s="5"/>
      <c r="EQO170" s="5"/>
      <c r="EQP170" s="5"/>
      <c r="EQQ170" s="5"/>
      <c r="EQR170" s="5"/>
      <c r="EQS170" s="5"/>
      <c r="EQT170" s="5"/>
      <c r="EQU170" s="5"/>
      <c r="EQV170" s="5"/>
      <c r="EQW170" s="5"/>
      <c r="EQX170" s="5"/>
      <c r="EQY170" s="5"/>
      <c r="EQZ170" s="5"/>
      <c r="ERA170" s="5"/>
      <c r="ERB170" s="5"/>
      <c r="ERC170" s="5"/>
      <c r="ERD170" s="5"/>
      <c r="ERE170" s="5"/>
      <c r="ERF170" s="5"/>
      <c r="ERG170" s="5"/>
      <c r="ERH170" s="5"/>
      <c r="ERI170" s="5"/>
      <c r="ERJ170" s="5"/>
      <c r="ERK170" s="5"/>
      <c r="ERL170" s="5"/>
      <c r="ERM170" s="5"/>
      <c r="ERN170" s="5"/>
      <c r="ERO170" s="5"/>
      <c r="ERP170" s="5"/>
      <c r="ERQ170" s="5"/>
      <c r="ERR170" s="5"/>
      <c r="ERS170" s="5"/>
      <c r="ERT170" s="5"/>
      <c r="ERU170" s="5"/>
      <c r="ERV170" s="5"/>
      <c r="ERW170" s="5"/>
      <c r="ERX170" s="5"/>
      <c r="ERY170" s="5"/>
      <c r="ERZ170" s="5"/>
      <c r="ESA170" s="5"/>
      <c r="ESB170" s="5"/>
      <c r="ESC170" s="5"/>
      <c r="ESD170" s="5"/>
      <c r="ESE170" s="5"/>
      <c r="ESF170" s="5"/>
      <c r="ESG170" s="5"/>
      <c r="ESH170" s="5"/>
      <c r="ESI170" s="5"/>
      <c r="ESJ170" s="5"/>
      <c r="ESK170" s="5"/>
      <c r="ESL170" s="5"/>
      <c r="ESM170" s="5"/>
      <c r="ESN170" s="5"/>
      <c r="ESO170" s="5"/>
      <c r="ESP170" s="5"/>
      <c r="ESQ170" s="5"/>
      <c r="ESR170" s="5"/>
      <c r="ESS170" s="5"/>
      <c r="EST170" s="5"/>
      <c r="ESU170" s="5"/>
      <c r="ESV170" s="5"/>
      <c r="ESW170" s="5"/>
      <c r="ESX170" s="5"/>
      <c r="ESY170" s="5"/>
      <c r="ESZ170" s="5"/>
      <c r="ETA170" s="5"/>
      <c r="ETB170" s="5"/>
      <c r="ETC170" s="5"/>
      <c r="ETD170" s="5"/>
      <c r="ETE170" s="5"/>
      <c r="ETF170" s="5"/>
      <c r="ETG170" s="5"/>
      <c r="ETH170" s="5"/>
      <c r="ETI170" s="5"/>
      <c r="ETJ170" s="5"/>
      <c r="ETK170" s="5"/>
      <c r="ETL170" s="5"/>
      <c r="ETM170" s="5"/>
      <c r="ETN170" s="5"/>
      <c r="ETO170" s="5"/>
      <c r="ETP170" s="5"/>
      <c r="ETQ170" s="5"/>
      <c r="ETR170" s="5"/>
      <c r="ETS170" s="5"/>
      <c r="ETT170" s="5"/>
      <c r="ETU170" s="5"/>
      <c r="ETV170" s="5"/>
      <c r="ETW170" s="5"/>
      <c r="ETX170" s="5"/>
      <c r="ETY170" s="5"/>
      <c r="ETZ170" s="5"/>
      <c r="EUA170" s="5"/>
      <c r="EUB170" s="5"/>
      <c r="EUC170" s="5"/>
      <c r="EUD170" s="5"/>
      <c r="EUE170" s="5"/>
      <c r="EUF170" s="5"/>
      <c r="EUG170" s="5"/>
      <c r="EUH170" s="5"/>
      <c r="EUI170" s="5"/>
      <c r="EUJ170" s="5"/>
      <c r="EUK170" s="5"/>
      <c r="EUL170" s="5"/>
      <c r="EUM170" s="5"/>
      <c r="EUN170" s="5"/>
      <c r="EUO170" s="5"/>
      <c r="EUP170" s="5"/>
      <c r="EUQ170" s="5"/>
      <c r="EUR170" s="5"/>
      <c r="EUS170" s="5"/>
      <c r="EUT170" s="5"/>
      <c r="EUU170" s="5"/>
      <c r="EUV170" s="5"/>
      <c r="EUW170" s="5"/>
      <c r="EUX170" s="5"/>
      <c r="EUY170" s="5"/>
      <c r="EUZ170" s="5"/>
      <c r="EVA170" s="5"/>
      <c r="EVB170" s="5"/>
      <c r="EVC170" s="5"/>
      <c r="EVD170" s="5"/>
      <c r="EVE170" s="5"/>
      <c r="EVF170" s="5"/>
      <c r="EVG170" s="5"/>
      <c r="EVH170" s="5"/>
      <c r="EVI170" s="5"/>
      <c r="EVJ170" s="5"/>
      <c r="EVK170" s="5"/>
      <c r="EVL170" s="5"/>
      <c r="EVM170" s="5"/>
      <c r="EVN170" s="5"/>
      <c r="EVO170" s="5"/>
      <c r="EVP170" s="5"/>
      <c r="EVQ170" s="5"/>
      <c r="EVR170" s="5"/>
      <c r="EVS170" s="5"/>
      <c r="EVT170" s="5"/>
      <c r="EVU170" s="5"/>
      <c r="EVV170" s="5"/>
      <c r="EVW170" s="5"/>
      <c r="EVX170" s="5"/>
      <c r="EVY170" s="5"/>
      <c r="EVZ170" s="5"/>
      <c r="EWA170" s="5"/>
      <c r="EWB170" s="5"/>
      <c r="EWC170" s="5"/>
      <c r="EWD170" s="5"/>
      <c r="EWE170" s="5"/>
      <c r="EWF170" s="5"/>
      <c r="EWG170" s="5"/>
      <c r="EWH170" s="5"/>
      <c r="EWI170" s="5"/>
      <c r="EWJ170" s="5"/>
      <c r="EWK170" s="5"/>
      <c r="EWL170" s="5"/>
      <c r="EWM170" s="5"/>
      <c r="EWN170" s="5"/>
      <c r="EWO170" s="5"/>
      <c r="EWP170" s="5"/>
      <c r="EWQ170" s="5"/>
      <c r="EWR170" s="5"/>
      <c r="EWS170" s="5"/>
      <c r="EWT170" s="5"/>
      <c r="EWU170" s="5"/>
      <c r="EWV170" s="5"/>
      <c r="EWW170" s="5"/>
      <c r="EWX170" s="5"/>
      <c r="EWY170" s="5"/>
      <c r="EWZ170" s="5"/>
      <c r="EXA170" s="5"/>
      <c r="EXB170" s="5"/>
      <c r="EXC170" s="5"/>
      <c r="EXD170" s="5"/>
      <c r="EXE170" s="5"/>
      <c r="EXF170" s="5"/>
      <c r="EXG170" s="5"/>
      <c r="EXH170" s="5"/>
      <c r="EXI170" s="5"/>
      <c r="EXJ170" s="5"/>
      <c r="EXK170" s="5"/>
      <c r="EXL170" s="5"/>
      <c r="EXM170" s="5"/>
      <c r="EXN170" s="5"/>
      <c r="EXO170" s="5"/>
      <c r="EXP170" s="5"/>
      <c r="EXQ170" s="5"/>
      <c r="EXR170" s="5"/>
      <c r="EXS170" s="5"/>
      <c r="EXT170" s="5"/>
      <c r="EXU170" s="5"/>
      <c r="EXV170" s="5"/>
      <c r="EXW170" s="5"/>
      <c r="EXX170" s="5"/>
      <c r="EXY170" s="5"/>
      <c r="EXZ170" s="5"/>
      <c r="EYA170" s="5"/>
      <c r="EYB170" s="5"/>
      <c r="EYC170" s="5"/>
      <c r="EYD170" s="5"/>
      <c r="EYE170" s="5"/>
      <c r="EYF170" s="5"/>
      <c r="EYG170" s="5"/>
      <c r="EYH170" s="5"/>
      <c r="EYI170" s="5"/>
      <c r="EYJ170" s="5"/>
      <c r="EYK170" s="5"/>
      <c r="EYL170" s="5"/>
      <c r="EYM170" s="5"/>
      <c r="EYN170" s="5"/>
      <c r="EYO170" s="5"/>
      <c r="EYP170" s="5"/>
      <c r="EYQ170" s="5"/>
      <c r="EYR170" s="5"/>
      <c r="EYS170" s="5"/>
      <c r="EYT170" s="5"/>
      <c r="EYU170" s="5"/>
      <c r="EYV170" s="5"/>
      <c r="EYW170" s="5"/>
      <c r="EYX170" s="5"/>
      <c r="EYY170" s="5"/>
      <c r="EYZ170" s="5"/>
      <c r="EZA170" s="5"/>
      <c r="EZB170" s="5"/>
      <c r="EZC170" s="5"/>
      <c r="EZD170" s="5"/>
      <c r="EZE170" s="5"/>
      <c r="EZF170" s="5"/>
      <c r="EZG170" s="5"/>
      <c r="EZH170" s="5"/>
      <c r="EZI170" s="5"/>
      <c r="EZJ170" s="5"/>
      <c r="EZK170" s="5"/>
      <c r="EZL170" s="5"/>
      <c r="EZM170" s="5"/>
      <c r="EZN170" s="5"/>
      <c r="EZO170" s="5"/>
      <c r="EZP170" s="5"/>
      <c r="EZQ170" s="5"/>
      <c r="EZR170" s="5"/>
      <c r="EZS170" s="5"/>
      <c r="EZT170" s="5"/>
      <c r="EZU170" s="5"/>
      <c r="EZV170" s="5"/>
      <c r="EZW170" s="5"/>
      <c r="EZX170" s="5"/>
      <c r="EZY170" s="5"/>
      <c r="EZZ170" s="5"/>
      <c r="FAA170" s="5"/>
      <c r="FAB170" s="5"/>
      <c r="FAC170" s="5"/>
      <c r="FAD170" s="5"/>
      <c r="FAE170" s="5"/>
      <c r="FAF170" s="5"/>
      <c r="FAG170" s="5"/>
      <c r="FAH170" s="5"/>
      <c r="FAI170" s="5"/>
      <c r="FAJ170" s="5"/>
      <c r="FAK170" s="5"/>
      <c r="FAL170" s="5"/>
      <c r="FAM170" s="5"/>
      <c r="FAN170" s="5"/>
      <c r="FAO170" s="5"/>
      <c r="FAP170" s="5"/>
      <c r="FAQ170" s="5"/>
      <c r="FAR170" s="5"/>
      <c r="FAS170" s="5"/>
      <c r="FAT170" s="5"/>
      <c r="FAU170" s="5"/>
      <c r="FAV170" s="5"/>
      <c r="FAW170" s="5"/>
      <c r="FAX170" s="5"/>
      <c r="FAY170" s="5"/>
      <c r="FAZ170" s="5"/>
      <c r="FBA170" s="5"/>
      <c r="FBB170" s="5"/>
      <c r="FBC170" s="5"/>
      <c r="FBD170" s="5"/>
      <c r="FBE170" s="5"/>
      <c r="FBF170" s="5"/>
      <c r="FBG170" s="5"/>
      <c r="FBH170" s="5"/>
      <c r="FBI170" s="5"/>
      <c r="FBJ170" s="5"/>
      <c r="FBK170" s="5"/>
      <c r="FBL170" s="5"/>
      <c r="FBM170" s="5"/>
      <c r="FBN170" s="5"/>
      <c r="FBO170" s="5"/>
      <c r="FBP170" s="5"/>
      <c r="FBQ170" s="5"/>
      <c r="FBR170" s="5"/>
      <c r="FBS170" s="5"/>
      <c r="FBT170" s="5"/>
      <c r="FBU170" s="5"/>
      <c r="FBV170" s="5"/>
      <c r="FBW170" s="5"/>
      <c r="FBX170" s="5"/>
      <c r="FBY170" s="5"/>
      <c r="FBZ170" s="5"/>
      <c r="FCA170" s="5"/>
      <c r="FCB170" s="5"/>
      <c r="FCC170" s="5"/>
      <c r="FCD170" s="5"/>
      <c r="FCE170" s="5"/>
      <c r="FCF170" s="5"/>
      <c r="FCG170" s="5"/>
      <c r="FCH170" s="5"/>
      <c r="FCI170" s="5"/>
      <c r="FCJ170" s="5"/>
      <c r="FCK170" s="5"/>
      <c r="FCL170" s="5"/>
      <c r="FCM170" s="5"/>
      <c r="FCN170" s="5"/>
      <c r="FCO170" s="5"/>
      <c r="FCP170" s="5"/>
      <c r="FCQ170" s="5"/>
      <c r="FCR170" s="5"/>
      <c r="FCS170" s="5"/>
      <c r="FCT170" s="5"/>
      <c r="FCU170" s="5"/>
      <c r="FCV170" s="5"/>
      <c r="FCW170" s="5"/>
      <c r="FCX170" s="5"/>
      <c r="FCY170" s="5"/>
      <c r="FCZ170" s="5"/>
      <c r="FDA170" s="5"/>
      <c r="FDB170" s="5"/>
      <c r="FDC170" s="5"/>
      <c r="FDD170" s="5"/>
      <c r="FDE170" s="5"/>
      <c r="FDF170" s="5"/>
      <c r="FDG170" s="5"/>
      <c r="FDH170" s="5"/>
      <c r="FDI170" s="5"/>
      <c r="FDJ170" s="5"/>
      <c r="FDK170" s="5"/>
      <c r="FDL170" s="5"/>
      <c r="FDM170" s="5"/>
      <c r="FDN170" s="5"/>
      <c r="FDO170" s="5"/>
      <c r="FDP170" s="5"/>
      <c r="FDQ170" s="5"/>
      <c r="FDR170" s="5"/>
      <c r="FDS170" s="5"/>
      <c r="FDT170" s="5"/>
      <c r="FDU170" s="5"/>
      <c r="FDV170" s="5"/>
      <c r="FDW170" s="5"/>
      <c r="FDX170" s="5"/>
      <c r="FDY170" s="5"/>
      <c r="FDZ170" s="5"/>
      <c r="FEA170" s="5"/>
      <c r="FEB170" s="5"/>
      <c r="FEC170" s="5"/>
      <c r="FED170" s="5"/>
      <c r="FEE170" s="5"/>
      <c r="FEF170" s="5"/>
      <c r="FEG170" s="5"/>
      <c r="FEH170" s="5"/>
      <c r="FEI170" s="5"/>
      <c r="FEJ170" s="5"/>
      <c r="FEK170" s="5"/>
      <c r="FEL170" s="5"/>
      <c r="FEM170" s="5"/>
      <c r="FEN170" s="5"/>
      <c r="FEO170" s="5"/>
      <c r="FEP170" s="5"/>
      <c r="FEQ170" s="5"/>
      <c r="FER170" s="5"/>
      <c r="FES170" s="5"/>
      <c r="FET170" s="5"/>
      <c r="FEU170" s="5"/>
      <c r="FEV170" s="5"/>
      <c r="FEW170" s="5"/>
      <c r="FEX170" s="5"/>
      <c r="FEY170" s="5"/>
      <c r="FEZ170" s="5"/>
      <c r="FFA170" s="5"/>
      <c r="FFB170" s="5"/>
      <c r="FFC170" s="5"/>
      <c r="FFD170" s="5"/>
      <c r="FFE170" s="5"/>
      <c r="FFF170" s="5"/>
      <c r="FFG170" s="5"/>
      <c r="FFH170" s="5"/>
      <c r="FFI170" s="5"/>
      <c r="FFJ170" s="5"/>
      <c r="FFK170" s="5"/>
      <c r="FFL170" s="5"/>
      <c r="FFM170" s="5"/>
      <c r="FFN170" s="5"/>
      <c r="FFO170" s="5"/>
      <c r="FFP170" s="5"/>
      <c r="FFQ170" s="5"/>
      <c r="FFR170" s="5"/>
      <c r="FFS170" s="5"/>
      <c r="FFT170" s="5"/>
      <c r="FFU170" s="5"/>
      <c r="FFV170" s="5"/>
      <c r="FFW170" s="5"/>
      <c r="FFX170" s="5"/>
      <c r="FFY170" s="5"/>
      <c r="FFZ170" s="5"/>
      <c r="FGA170" s="5"/>
      <c r="FGB170" s="5"/>
      <c r="FGC170" s="5"/>
      <c r="FGD170" s="5"/>
      <c r="FGE170" s="5"/>
      <c r="FGF170" s="5"/>
      <c r="FGG170" s="5"/>
      <c r="FGH170" s="5"/>
      <c r="FGI170" s="5"/>
      <c r="FGJ170" s="5"/>
      <c r="FGK170" s="5"/>
      <c r="FGL170" s="5"/>
      <c r="FGM170" s="5"/>
      <c r="FGN170" s="5"/>
      <c r="FGO170" s="5"/>
      <c r="FGP170" s="5"/>
      <c r="FGQ170" s="5"/>
      <c r="FGR170" s="5"/>
      <c r="FGS170" s="5"/>
      <c r="FGT170" s="5"/>
      <c r="FGU170" s="5"/>
      <c r="FGV170" s="5"/>
      <c r="FGW170" s="5"/>
      <c r="FGX170" s="5"/>
      <c r="FGY170" s="5"/>
      <c r="FGZ170" s="5"/>
      <c r="FHA170" s="5"/>
      <c r="FHB170" s="5"/>
      <c r="FHC170" s="5"/>
      <c r="FHD170" s="5"/>
      <c r="FHE170" s="5"/>
      <c r="FHF170" s="5"/>
      <c r="FHG170" s="5"/>
      <c r="FHH170" s="5"/>
      <c r="FHI170" s="5"/>
      <c r="FHJ170" s="5"/>
      <c r="FHK170" s="5"/>
      <c r="FHL170" s="5"/>
      <c r="FHM170" s="5"/>
      <c r="FHN170" s="5"/>
      <c r="FHO170" s="5"/>
      <c r="FHP170" s="5"/>
      <c r="FHQ170" s="5"/>
      <c r="FHR170" s="5"/>
      <c r="FHS170" s="5"/>
      <c r="FHT170" s="5"/>
      <c r="FHU170" s="5"/>
      <c r="FHV170" s="5"/>
      <c r="FHW170" s="5"/>
      <c r="FHX170" s="5"/>
      <c r="FHY170" s="5"/>
      <c r="FHZ170" s="5"/>
      <c r="FIA170" s="5"/>
      <c r="FIB170" s="5"/>
      <c r="FIC170" s="5"/>
      <c r="FID170" s="5"/>
      <c r="FIE170" s="5"/>
      <c r="FIF170" s="5"/>
      <c r="FIG170" s="5"/>
      <c r="FIH170" s="5"/>
      <c r="FII170" s="5"/>
      <c r="FIJ170" s="5"/>
      <c r="FIK170" s="5"/>
      <c r="FIL170" s="5"/>
      <c r="FIM170" s="5"/>
      <c r="FIN170" s="5"/>
      <c r="FIO170" s="5"/>
      <c r="FIP170" s="5"/>
      <c r="FIQ170" s="5"/>
      <c r="FIR170" s="5"/>
      <c r="FIS170" s="5"/>
      <c r="FIT170" s="5"/>
      <c r="FIU170" s="5"/>
      <c r="FIV170" s="5"/>
      <c r="FIW170" s="5"/>
      <c r="FIX170" s="5"/>
      <c r="FIY170" s="5"/>
      <c r="FIZ170" s="5"/>
      <c r="FJA170" s="5"/>
      <c r="FJB170" s="5"/>
      <c r="FJC170" s="5"/>
      <c r="FJD170" s="5"/>
      <c r="FJE170" s="5"/>
      <c r="FJF170" s="5"/>
      <c r="FJG170" s="5"/>
      <c r="FJH170" s="5"/>
      <c r="FJI170" s="5"/>
      <c r="FJJ170" s="5"/>
      <c r="FJK170" s="5"/>
      <c r="FJL170" s="5"/>
      <c r="FJM170" s="5"/>
      <c r="FJN170" s="5"/>
      <c r="FJO170" s="5"/>
      <c r="FJP170" s="5"/>
      <c r="FJQ170" s="5"/>
      <c r="FJR170" s="5"/>
      <c r="FJS170" s="5"/>
      <c r="FJT170" s="5"/>
      <c r="FJU170" s="5"/>
      <c r="FJV170" s="5"/>
      <c r="FJW170" s="5"/>
      <c r="FJX170" s="5"/>
      <c r="FJY170" s="5"/>
      <c r="FJZ170" s="5"/>
      <c r="FKA170" s="5"/>
      <c r="FKB170" s="5"/>
      <c r="FKC170" s="5"/>
      <c r="FKD170" s="5"/>
      <c r="FKE170" s="5"/>
      <c r="FKF170" s="5"/>
      <c r="FKG170" s="5"/>
      <c r="FKH170" s="5"/>
      <c r="FKI170" s="5"/>
      <c r="FKJ170" s="5"/>
      <c r="FKK170" s="5"/>
      <c r="FKL170" s="5"/>
      <c r="FKM170" s="5"/>
      <c r="FKN170" s="5"/>
      <c r="FKO170" s="5"/>
      <c r="FKP170" s="5"/>
      <c r="FKQ170" s="5"/>
      <c r="FKR170" s="5"/>
      <c r="FKS170" s="5"/>
      <c r="FKT170" s="5"/>
      <c r="FKU170" s="5"/>
      <c r="FKV170" s="5"/>
      <c r="FKW170" s="5"/>
      <c r="FKX170" s="5"/>
      <c r="FKY170" s="5"/>
      <c r="FKZ170" s="5"/>
      <c r="FLA170" s="5"/>
      <c r="FLB170" s="5"/>
      <c r="FLC170" s="5"/>
      <c r="FLD170" s="5"/>
      <c r="FLE170" s="5"/>
      <c r="FLF170" s="5"/>
      <c r="FLG170" s="5"/>
      <c r="FLH170" s="5"/>
      <c r="FLI170" s="5"/>
      <c r="FLJ170" s="5"/>
      <c r="FLK170" s="5"/>
      <c r="FLL170" s="5"/>
      <c r="FLM170" s="5"/>
      <c r="FLN170" s="5"/>
      <c r="FLO170" s="5"/>
      <c r="FLP170" s="5"/>
      <c r="FLQ170" s="5"/>
      <c r="FLR170" s="5"/>
      <c r="FLS170" s="5"/>
      <c r="FLT170" s="5"/>
      <c r="FLU170" s="5"/>
      <c r="FLV170" s="5"/>
      <c r="FLW170" s="5"/>
      <c r="FLX170" s="5"/>
      <c r="FLY170" s="5"/>
      <c r="FLZ170" s="5"/>
      <c r="FMA170" s="5"/>
      <c r="FMB170" s="5"/>
      <c r="FMC170" s="5"/>
      <c r="FMD170" s="5"/>
      <c r="FME170" s="5"/>
      <c r="FMF170" s="5"/>
      <c r="FMG170" s="5"/>
      <c r="FMH170" s="5"/>
      <c r="FMI170" s="5"/>
      <c r="FMJ170" s="5"/>
      <c r="FMK170" s="5"/>
      <c r="FML170" s="5"/>
      <c r="FMM170" s="5"/>
      <c r="FMN170" s="5"/>
      <c r="FMO170" s="5"/>
      <c r="FMP170" s="5"/>
      <c r="FMQ170" s="5"/>
      <c r="FMR170" s="5"/>
      <c r="FMS170" s="5"/>
      <c r="FMT170" s="5"/>
      <c r="FMU170" s="5"/>
      <c r="FMV170" s="5"/>
      <c r="FMW170" s="5"/>
      <c r="FMX170" s="5"/>
      <c r="FMY170" s="5"/>
      <c r="FMZ170" s="5"/>
      <c r="FNA170" s="5"/>
      <c r="FNB170" s="5"/>
      <c r="FNC170" s="5"/>
      <c r="FND170" s="5"/>
      <c r="FNE170" s="5"/>
      <c r="FNF170" s="5"/>
      <c r="FNG170" s="5"/>
      <c r="FNH170" s="5"/>
      <c r="FNI170" s="5"/>
      <c r="FNJ170" s="5"/>
      <c r="FNK170" s="5"/>
      <c r="FNL170" s="5"/>
      <c r="FNM170" s="5"/>
      <c r="FNN170" s="5"/>
      <c r="FNO170" s="5"/>
      <c r="FNP170" s="5"/>
      <c r="FNQ170" s="5"/>
      <c r="FNR170" s="5"/>
      <c r="FNS170" s="5"/>
      <c r="FNT170" s="5"/>
      <c r="FNU170" s="5"/>
      <c r="FNV170" s="5"/>
      <c r="FNW170" s="5"/>
      <c r="FNX170" s="5"/>
      <c r="FNY170" s="5"/>
      <c r="FNZ170" s="5"/>
      <c r="FOA170" s="5"/>
      <c r="FOB170" s="5"/>
      <c r="FOC170" s="5"/>
      <c r="FOD170" s="5"/>
      <c r="FOE170" s="5"/>
      <c r="FOF170" s="5"/>
      <c r="FOG170" s="5"/>
      <c r="FOH170" s="5"/>
      <c r="FOI170" s="5"/>
      <c r="FOJ170" s="5"/>
      <c r="FOK170" s="5"/>
      <c r="FOL170" s="5"/>
      <c r="FOM170" s="5"/>
      <c r="FON170" s="5"/>
      <c r="FOO170" s="5"/>
      <c r="FOP170" s="5"/>
      <c r="FOQ170" s="5"/>
      <c r="FOR170" s="5"/>
      <c r="FOS170" s="5"/>
      <c r="FOT170" s="5"/>
      <c r="FOU170" s="5"/>
      <c r="FOV170" s="5"/>
      <c r="FOW170" s="5"/>
      <c r="FOX170" s="5"/>
      <c r="FOY170" s="5"/>
      <c r="FOZ170" s="5"/>
      <c r="FPA170" s="5"/>
      <c r="FPB170" s="5"/>
      <c r="FPC170" s="5"/>
      <c r="FPD170" s="5"/>
      <c r="FPE170" s="5"/>
      <c r="FPF170" s="5"/>
      <c r="FPG170" s="5"/>
      <c r="FPH170" s="5"/>
      <c r="FPI170" s="5"/>
      <c r="FPJ170" s="5"/>
      <c r="FPK170" s="5"/>
      <c r="FPL170" s="5"/>
      <c r="FPM170" s="5"/>
      <c r="FPN170" s="5"/>
      <c r="FPO170" s="5"/>
      <c r="FPP170" s="5"/>
      <c r="FPQ170" s="5"/>
      <c r="FPR170" s="5"/>
      <c r="FPS170" s="5"/>
      <c r="FPT170" s="5"/>
      <c r="FPU170" s="5"/>
      <c r="FPV170" s="5"/>
      <c r="FPW170" s="5"/>
      <c r="FPX170" s="5"/>
      <c r="FPY170" s="5"/>
      <c r="FPZ170" s="5"/>
      <c r="FQA170" s="5"/>
      <c r="FQB170" s="5"/>
      <c r="FQC170" s="5"/>
      <c r="FQD170" s="5"/>
      <c r="FQE170" s="5"/>
      <c r="FQF170" s="5"/>
      <c r="FQG170" s="5"/>
      <c r="FQH170" s="5"/>
      <c r="FQI170" s="5"/>
      <c r="FQJ170" s="5"/>
      <c r="FQK170" s="5"/>
      <c r="FQL170" s="5"/>
      <c r="FQM170" s="5"/>
      <c r="FQN170" s="5"/>
      <c r="FQO170" s="5"/>
      <c r="FQP170" s="5"/>
      <c r="FQQ170" s="5"/>
      <c r="FQR170" s="5"/>
      <c r="FQS170" s="5"/>
      <c r="FQT170" s="5"/>
      <c r="FQU170" s="5"/>
      <c r="FQV170" s="5"/>
      <c r="FQW170" s="5"/>
      <c r="FQX170" s="5"/>
      <c r="FQY170" s="5"/>
      <c r="FQZ170" s="5"/>
      <c r="FRA170" s="5"/>
      <c r="FRB170" s="5"/>
      <c r="FRC170" s="5"/>
      <c r="FRD170" s="5"/>
      <c r="FRE170" s="5"/>
      <c r="FRF170" s="5"/>
      <c r="FRG170" s="5"/>
      <c r="FRH170" s="5"/>
      <c r="FRI170" s="5"/>
      <c r="FRJ170" s="5"/>
      <c r="FRK170" s="5"/>
      <c r="FRL170" s="5"/>
      <c r="FRM170" s="5"/>
      <c r="FRN170" s="5"/>
      <c r="FRO170" s="5"/>
      <c r="FRP170" s="5"/>
      <c r="FRQ170" s="5"/>
      <c r="FRR170" s="5"/>
      <c r="FRS170" s="5"/>
      <c r="FRT170" s="5"/>
      <c r="FRU170" s="5"/>
      <c r="FRV170" s="5"/>
      <c r="FRW170" s="5"/>
      <c r="FRX170" s="5"/>
      <c r="FRY170" s="5"/>
      <c r="FRZ170" s="5"/>
      <c r="FSA170" s="5"/>
      <c r="FSB170" s="5"/>
      <c r="FSC170" s="5"/>
      <c r="FSD170" s="5"/>
      <c r="FSE170" s="5"/>
      <c r="FSF170" s="5"/>
      <c r="FSG170" s="5"/>
      <c r="FSH170" s="5"/>
      <c r="FSI170" s="5"/>
      <c r="FSJ170" s="5"/>
      <c r="FSK170" s="5"/>
      <c r="FSL170" s="5"/>
      <c r="FSM170" s="5"/>
      <c r="FSN170" s="5"/>
      <c r="FSO170" s="5"/>
      <c r="FSP170" s="5"/>
      <c r="FSQ170" s="5"/>
      <c r="FSR170" s="5"/>
      <c r="FSS170" s="5"/>
      <c r="FST170" s="5"/>
      <c r="FSU170" s="5"/>
      <c r="FSV170" s="5"/>
      <c r="FSW170" s="5"/>
      <c r="FSX170" s="5"/>
      <c r="FSY170" s="5"/>
      <c r="FSZ170" s="5"/>
      <c r="FTA170" s="5"/>
      <c r="FTB170" s="5"/>
      <c r="FTC170" s="5"/>
      <c r="FTD170" s="5"/>
      <c r="FTE170" s="5"/>
      <c r="FTF170" s="5"/>
      <c r="FTG170" s="5"/>
      <c r="FTH170" s="5"/>
      <c r="FTI170" s="5"/>
      <c r="FTJ170" s="5"/>
      <c r="FTK170" s="5"/>
      <c r="FTL170" s="5"/>
      <c r="FTM170" s="5"/>
      <c r="FTN170" s="5"/>
      <c r="FTO170" s="5"/>
      <c r="FTP170" s="5"/>
      <c r="FTQ170" s="5"/>
      <c r="FTR170" s="5"/>
      <c r="FTS170" s="5"/>
      <c r="FTT170" s="5"/>
      <c r="FTU170" s="5"/>
      <c r="FTV170" s="5"/>
      <c r="FTW170" s="5"/>
      <c r="FTX170" s="5"/>
      <c r="FTY170" s="5"/>
      <c r="FTZ170" s="5"/>
      <c r="FUA170" s="5"/>
      <c r="FUB170" s="5"/>
      <c r="FUC170" s="5"/>
      <c r="FUD170" s="5"/>
      <c r="FUE170" s="5"/>
      <c r="FUF170" s="5"/>
      <c r="FUG170" s="5"/>
      <c r="FUH170" s="5"/>
      <c r="FUI170" s="5"/>
      <c r="FUJ170" s="5"/>
      <c r="FUK170" s="5"/>
      <c r="FUL170" s="5"/>
      <c r="FUM170" s="5"/>
      <c r="FUN170" s="5"/>
      <c r="FUO170" s="5"/>
      <c r="FUP170" s="5"/>
      <c r="FUQ170" s="5"/>
      <c r="FUR170" s="5"/>
      <c r="FUS170" s="5"/>
      <c r="FUT170" s="5"/>
      <c r="FUU170" s="5"/>
      <c r="FUV170" s="5"/>
      <c r="FUW170" s="5"/>
      <c r="FUX170" s="5"/>
      <c r="FUY170" s="5"/>
      <c r="FUZ170" s="5"/>
      <c r="FVA170" s="5"/>
      <c r="FVB170" s="5"/>
      <c r="FVC170" s="5"/>
      <c r="FVD170" s="5"/>
      <c r="FVE170" s="5"/>
      <c r="FVF170" s="5"/>
      <c r="FVG170" s="5"/>
      <c r="FVH170" s="5"/>
      <c r="FVI170" s="5"/>
      <c r="FVJ170" s="5"/>
      <c r="FVK170" s="5"/>
      <c r="FVL170" s="5"/>
      <c r="FVM170" s="5"/>
      <c r="FVN170" s="5"/>
      <c r="FVO170" s="5"/>
      <c r="FVP170" s="5"/>
      <c r="FVQ170" s="5"/>
      <c r="FVR170" s="5"/>
      <c r="FVS170" s="5"/>
      <c r="FVT170" s="5"/>
      <c r="FVU170" s="5"/>
      <c r="FVV170" s="5"/>
      <c r="FVW170" s="5"/>
      <c r="FVX170" s="5"/>
      <c r="FVY170" s="5"/>
      <c r="FVZ170" s="5"/>
      <c r="FWA170" s="5"/>
      <c r="FWB170" s="5"/>
      <c r="FWC170" s="5"/>
      <c r="FWD170" s="5"/>
      <c r="FWE170" s="5"/>
      <c r="FWF170" s="5"/>
      <c r="FWG170" s="5"/>
      <c r="FWH170" s="5"/>
      <c r="FWI170" s="5"/>
      <c r="FWJ170" s="5"/>
      <c r="FWK170" s="5"/>
      <c r="FWL170" s="5"/>
      <c r="FWM170" s="5"/>
      <c r="FWN170" s="5"/>
      <c r="FWO170" s="5"/>
      <c r="FWP170" s="5"/>
      <c r="FWQ170" s="5"/>
      <c r="FWR170" s="5"/>
      <c r="FWS170" s="5"/>
      <c r="FWT170" s="5"/>
      <c r="FWU170" s="5"/>
      <c r="FWV170" s="5"/>
      <c r="FWW170" s="5"/>
      <c r="FWX170" s="5"/>
      <c r="FWY170" s="5"/>
      <c r="FWZ170" s="5"/>
      <c r="FXA170" s="5"/>
      <c r="FXB170" s="5"/>
      <c r="FXC170" s="5"/>
      <c r="FXD170" s="5"/>
      <c r="FXE170" s="5"/>
      <c r="FXF170" s="5"/>
      <c r="FXG170" s="5"/>
      <c r="FXH170" s="5"/>
      <c r="FXI170" s="5"/>
      <c r="FXJ170" s="5"/>
      <c r="FXK170" s="5"/>
      <c r="FXL170" s="5"/>
      <c r="FXM170" s="5"/>
      <c r="FXN170" s="5"/>
      <c r="FXO170" s="5"/>
      <c r="FXP170" s="5"/>
      <c r="FXQ170" s="5"/>
      <c r="FXR170" s="5"/>
      <c r="FXS170" s="5"/>
      <c r="FXT170" s="5"/>
      <c r="FXU170" s="5"/>
      <c r="FXV170" s="5"/>
      <c r="FXW170" s="5"/>
      <c r="FXX170" s="5"/>
      <c r="FXY170" s="5"/>
      <c r="FXZ170" s="5"/>
      <c r="FYA170" s="5"/>
      <c r="FYB170" s="5"/>
      <c r="FYC170" s="5"/>
      <c r="FYD170" s="5"/>
      <c r="FYE170" s="5"/>
      <c r="FYF170" s="5"/>
      <c r="FYG170" s="5"/>
      <c r="FYH170" s="5"/>
      <c r="FYI170" s="5"/>
      <c r="FYJ170" s="5"/>
      <c r="FYK170" s="5"/>
      <c r="FYL170" s="5"/>
      <c r="FYM170" s="5"/>
      <c r="FYN170" s="5"/>
      <c r="FYO170" s="5"/>
      <c r="FYP170" s="5"/>
      <c r="FYQ170" s="5"/>
      <c r="FYR170" s="5"/>
      <c r="FYS170" s="5"/>
      <c r="FYT170" s="5"/>
      <c r="FYU170" s="5"/>
      <c r="FYV170" s="5"/>
      <c r="FYW170" s="5"/>
      <c r="FYX170" s="5"/>
      <c r="FYY170" s="5"/>
      <c r="FYZ170" s="5"/>
      <c r="FZA170" s="5"/>
      <c r="FZB170" s="5"/>
      <c r="FZC170" s="5"/>
      <c r="FZD170" s="5"/>
      <c r="FZE170" s="5"/>
      <c r="FZF170" s="5"/>
      <c r="FZG170" s="5"/>
      <c r="FZH170" s="5"/>
      <c r="FZI170" s="5"/>
      <c r="FZJ170" s="5"/>
      <c r="FZK170" s="5"/>
      <c r="FZL170" s="5"/>
      <c r="FZM170" s="5"/>
      <c r="FZN170" s="5"/>
      <c r="FZO170" s="5"/>
      <c r="FZP170" s="5"/>
      <c r="FZQ170" s="5"/>
      <c r="FZR170" s="5"/>
      <c r="FZS170" s="5"/>
      <c r="FZT170" s="5"/>
      <c r="FZU170" s="5"/>
      <c r="FZV170" s="5"/>
      <c r="FZW170" s="5"/>
      <c r="FZX170" s="5"/>
      <c r="FZY170" s="5"/>
      <c r="FZZ170" s="5"/>
      <c r="GAA170" s="5"/>
      <c r="GAB170" s="5"/>
      <c r="GAC170" s="5"/>
      <c r="GAD170" s="5"/>
      <c r="GAE170" s="5"/>
      <c r="GAF170" s="5"/>
      <c r="GAG170" s="5"/>
      <c r="GAH170" s="5"/>
      <c r="GAI170" s="5"/>
      <c r="GAJ170" s="5"/>
      <c r="GAK170" s="5"/>
      <c r="GAL170" s="5"/>
      <c r="GAM170" s="5"/>
      <c r="GAN170" s="5"/>
      <c r="GAO170" s="5"/>
      <c r="GAP170" s="5"/>
      <c r="GAQ170" s="5"/>
      <c r="GAR170" s="5"/>
      <c r="GAS170" s="5"/>
      <c r="GAT170" s="5"/>
      <c r="GAU170" s="5"/>
      <c r="GAV170" s="5"/>
      <c r="GAW170" s="5"/>
      <c r="GAX170" s="5"/>
      <c r="GAY170" s="5"/>
      <c r="GAZ170" s="5"/>
      <c r="GBA170" s="5"/>
      <c r="GBB170" s="5"/>
      <c r="GBC170" s="5"/>
      <c r="GBD170" s="5"/>
      <c r="GBE170" s="5"/>
      <c r="GBF170" s="5"/>
      <c r="GBG170" s="5"/>
      <c r="GBH170" s="5"/>
      <c r="GBI170" s="5"/>
      <c r="GBJ170" s="5"/>
      <c r="GBK170" s="5"/>
      <c r="GBL170" s="5"/>
      <c r="GBM170" s="5"/>
      <c r="GBN170" s="5"/>
      <c r="GBO170" s="5"/>
      <c r="GBP170" s="5"/>
      <c r="GBQ170" s="5"/>
      <c r="GBR170" s="5"/>
      <c r="GBS170" s="5"/>
      <c r="GBT170" s="5"/>
      <c r="GBU170" s="5"/>
      <c r="GBV170" s="5"/>
      <c r="GBW170" s="5"/>
      <c r="GBX170" s="5"/>
      <c r="GBY170" s="5"/>
      <c r="GBZ170" s="5"/>
      <c r="GCA170" s="5"/>
      <c r="GCB170" s="5"/>
      <c r="GCC170" s="5"/>
      <c r="GCD170" s="5"/>
      <c r="GCE170" s="5"/>
      <c r="GCF170" s="5"/>
      <c r="GCG170" s="5"/>
      <c r="GCH170" s="5"/>
      <c r="GCI170" s="5"/>
      <c r="GCJ170" s="5"/>
      <c r="GCK170" s="5"/>
      <c r="GCL170" s="5"/>
      <c r="GCM170" s="5"/>
      <c r="GCN170" s="5"/>
      <c r="GCO170" s="5"/>
      <c r="GCP170" s="5"/>
      <c r="GCQ170" s="5"/>
      <c r="GCR170" s="5"/>
      <c r="GCS170" s="5"/>
      <c r="GCT170" s="5"/>
      <c r="GCU170" s="5"/>
      <c r="GCV170" s="5"/>
      <c r="GCW170" s="5"/>
      <c r="GCX170" s="5"/>
      <c r="GCY170" s="5"/>
      <c r="GCZ170" s="5"/>
      <c r="GDA170" s="5"/>
      <c r="GDB170" s="5"/>
      <c r="GDC170" s="5"/>
      <c r="GDD170" s="5"/>
      <c r="GDE170" s="5"/>
      <c r="GDF170" s="5"/>
      <c r="GDG170" s="5"/>
      <c r="GDH170" s="5"/>
      <c r="GDI170" s="5"/>
      <c r="GDJ170" s="5"/>
      <c r="GDK170" s="5"/>
      <c r="GDL170" s="5"/>
      <c r="GDM170" s="5"/>
      <c r="GDN170" s="5"/>
      <c r="GDO170" s="5"/>
      <c r="GDP170" s="5"/>
      <c r="GDQ170" s="5"/>
      <c r="GDR170" s="5"/>
      <c r="GDS170" s="5"/>
      <c r="GDT170" s="5"/>
      <c r="GDU170" s="5"/>
      <c r="GDV170" s="5"/>
      <c r="GDW170" s="5"/>
      <c r="GDX170" s="5"/>
      <c r="GDY170" s="5"/>
      <c r="GDZ170" s="5"/>
      <c r="GEA170" s="5"/>
      <c r="GEB170" s="5"/>
      <c r="GEC170" s="5"/>
      <c r="GED170" s="5"/>
      <c r="GEE170" s="5"/>
      <c r="GEF170" s="5"/>
      <c r="GEG170" s="5"/>
      <c r="GEH170" s="5"/>
      <c r="GEI170" s="5"/>
      <c r="GEJ170" s="5"/>
      <c r="GEK170" s="5"/>
      <c r="GEL170" s="5"/>
      <c r="GEM170" s="5"/>
      <c r="GEN170" s="5"/>
      <c r="GEO170" s="5"/>
      <c r="GEP170" s="5"/>
      <c r="GEQ170" s="5"/>
      <c r="GER170" s="5"/>
      <c r="GES170" s="5"/>
      <c r="GET170" s="5"/>
      <c r="GEU170" s="5"/>
      <c r="GEV170" s="5"/>
      <c r="GEW170" s="5"/>
      <c r="GEX170" s="5"/>
      <c r="GEY170" s="5"/>
      <c r="GEZ170" s="5"/>
      <c r="GFA170" s="5"/>
      <c r="GFB170" s="5"/>
      <c r="GFC170" s="5"/>
      <c r="GFD170" s="5"/>
      <c r="GFE170" s="5"/>
      <c r="GFF170" s="5"/>
      <c r="GFG170" s="5"/>
      <c r="GFH170" s="5"/>
      <c r="GFI170" s="5"/>
      <c r="GFJ170" s="5"/>
      <c r="GFK170" s="5"/>
      <c r="GFL170" s="5"/>
      <c r="GFM170" s="5"/>
      <c r="GFN170" s="5"/>
      <c r="GFO170" s="5"/>
      <c r="GFP170" s="5"/>
      <c r="GFQ170" s="5"/>
      <c r="GFR170" s="5"/>
      <c r="GFS170" s="5"/>
      <c r="GFT170" s="5"/>
      <c r="GFU170" s="5"/>
      <c r="GFV170" s="5"/>
      <c r="GFW170" s="5"/>
      <c r="GFX170" s="5"/>
      <c r="GFY170" s="5"/>
      <c r="GFZ170" s="5"/>
      <c r="GGA170" s="5"/>
      <c r="GGB170" s="5"/>
      <c r="GGC170" s="5"/>
      <c r="GGD170" s="5"/>
      <c r="GGE170" s="5"/>
      <c r="GGF170" s="5"/>
      <c r="GGG170" s="5"/>
      <c r="GGH170" s="5"/>
      <c r="GGI170" s="5"/>
      <c r="GGJ170" s="5"/>
      <c r="GGK170" s="5"/>
      <c r="GGL170" s="5"/>
      <c r="GGM170" s="5"/>
      <c r="GGN170" s="5"/>
      <c r="GGO170" s="5"/>
      <c r="GGP170" s="5"/>
      <c r="GGQ170" s="5"/>
      <c r="GGR170" s="5"/>
      <c r="GGS170" s="5"/>
      <c r="GGT170" s="5"/>
      <c r="GGU170" s="5"/>
      <c r="GGV170" s="5"/>
      <c r="GGW170" s="5"/>
      <c r="GGX170" s="5"/>
      <c r="GGY170" s="5"/>
      <c r="GGZ170" s="5"/>
      <c r="GHA170" s="5"/>
      <c r="GHB170" s="5"/>
      <c r="GHC170" s="5"/>
      <c r="GHD170" s="5"/>
      <c r="GHE170" s="5"/>
      <c r="GHF170" s="5"/>
      <c r="GHG170" s="5"/>
      <c r="GHH170" s="5"/>
      <c r="GHI170" s="5"/>
      <c r="GHJ170" s="5"/>
      <c r="GHK170" s="5"/>
      <c r="GHL170" s="5"/>
      <c r="GHM170" s="5"/>
      <c r="GHN170" s="5"/>
      <c r="GHO170" s="5"/>
      <c r="GHP170" s="5"/>
      <c r="GHQ170" s="5"/>
      <c r="GHR170" s="5"/>
      <c r="GHS170" s="5"/>
      <c r="GHT170" s="5"/>
      <c r="GHU170" s="5"/>
      <c r="GHV170" s="5"/>
      <c r="GHW170" s="5"/>
      <c r="GHX170" s="5"/>
      <c r="GHY170" s="5"/>
      <c r="GHZ170" s="5"/>
      <c r="GIA170" s="5"/>
      <c r="GIB170" s="5"/>
      <c r="GIC170" s="5"/>
      <c r="GID170" s="5"/>
      <c r="GIE170" s="5"/>
      <c r="GIF170" s="5"/>
      <c r="GIG170" s="5"/>
      <c r="GIH170" s="5"/>
      <c r="GII170" s="5"/>
      <c r="GIJ170" s="5"/>
      <c r="GIK170" s="5"/>
      <c r="GIL170" s="5"/>
      <c r="GIM170" s="5"/>
      <c r="GIN170" s="5"/>
      <c r="GIO170" s="5"/>
      <c r="GIP170" s="5"/>
      <c r="GIQ170" s="5"/>
      <c r="GIR170" s="5"/>
      <c r="GIS170" s="5"/>
      <c r="GIT170" s="5"/>
      <c r="GIU170" s="5"/>
      <c r="GIV170" s="5"/>
      <c r="GIW170" s="5"/>
      <c r="GIX170" s="5"/>
      <c r="GIY170" s="5"/>
      <c r="GIZ170" s="5"/>
      <c r="GJA170" s="5"/>
      <c r="GJB170" s="5"/>
      <c r="GJC170" s="5"/>
      <c r="GJD170" s="5"/>
      <c r="GJE170" s="5"/>
      <c r="GJF170" s="5"/>
      <c r="GJG170" s="5"/>
      <c r="GJH170" s="5"/>
      <c r="GJI170" s="5"/>
      <c r="GJJ170" s="5"/>
      <c r="GJK170" s="5"/>
      <c r="GJL170" s="5"/>
      <c r="GJM170" s="5"/>
      <c r="GJN170" s="5"/>
      <c r="GJO170" s="5"/>
      <c r="GJP170" s="5"/>
      <c r="GJQ170" s="5"/>
      <c r="GJR170" s="5"/>
      <c r="GJS170" s="5"/>
      <c r="GJT170" s="5"/>
      <c r="GJU170" s="5"/>
      <c r="GJV170" s="5"/>
      <c r="GJW170" s="5"/>
      <c r="GJX170" s="5"/>
      <c r="GJY170" s="5"/>
      <c r="GJZ170" s="5"/>
      <c r="GKA170" s="5"/>
      <c r="GKB170" s="5"/>
      <c r="GKC170" s="5"/>
      <c r="GKD170" s="5"/>
      <c r="GKE170" s="5"/>
      <c r="GKF170" s="5"/>
      <c r="GKG170" s="5"/>
      <c r="GKH170" s="5"/>
      <c r="GKI170" s="5"/>
      <c r="GKJ170" s="5"/>
      <c r="GKK170" s="5"/>
      <c r="GKL170" s="5"/>
      <c r="GKM170" s="5"/>
      <c r="GKN170" s="5"/>
      <c r="GKO170" s="5"/>
      <c r="GKP170" s="5"/>
      <c r="GKQ170" s="5"/>
      <c r="GKR170" s="5"/>
      <c r="GKS170" s="5"/>
      <c r="GKT170" s="5"/>
      <c r="GKU170" s="5"/>
      <c r="GKV170" s="5"/>
      <c r="GKW170" s="5"/>
      <c r="GKX170" s="5"/>
      <c r="GKY170" s="5"/>
      <c r="GKZ170" s="5"/>
      <c r="GLA170" s="5"/>
      <c r="GLB170" s="5"/>
      <c r="GLC170" s="5"/>
      <c r="GLD170" s="5"/>
      <c r="GLE170" s="5"/>
      <c r="GLF170" s="5"/>
      <c r="GLG170" s="5"/>
      <c r="GLH170" s="5"/>
      <c r="GLI170" s="5"/>
      <c r="GLJ170" s="5"/>
      <c r="GLK170" s="5"/>
      <c r="GLL170" s="5"/>
      <c r="GLM170" s="5"/>
      <c r="GLN170" s="5"/>
      <c r="GLO170" s="5"/>
      <c r="GLP170" s="5"/>
      <c r="GLQ170" s="5"/>
      <c r="GLR170" s="5"/>
      <c r="GLS170" s="5"/>
      <c r="GLT170" s="5"/>
      <c r="GLU170" s="5"/>
      <c r="GLV170" s="5"/>
      <c r="GLW170" s="5"/>
      <c r="GLX170" s="5"/>
      <c r="GLY170" s="5"/>
      <c r="GLZ170" s="5"/>
      <c r="GMA170" s="5"/>
      <c r="GMB170" s="5"/>
      <c r="GMC170" s="5"/>
      <c r="GMD170" s="5"/>
      <c r="GME170" s="5"/>
      <c r="GMF170" s="5"/>
      <c r="GMG170" s="5"/>
      <c r="GMH170" s="5"/>
      <c r="GMI170" s="5"/>
      <c r="GMJ170" s="5"/>
      <c r="GMK170" s="5"/>
      <c r="GML170" s="5"/>
      <c r="GMM170" s="5"/>
      <c r="GMN170" s="5"/>
      <c r="GMO170" s="5"/>
      <c r="GMP170" s="5"/>
      <c r="GMQ170" s="5"/>
      <c r="GMR170" s="5"/>
      <c r="GMS170" s="5"/>
      <c r="GMT170" s="5"/>
      <c r="GMU170" s="5"/>
      <c r="GMV170" s="5"/>
      <c r="GMW170" s="5"/>
      <c r="GMX170" s="5"/>
      <c r="GMY170" s="5"/>
      <c r="GMZ170" s="5"/>
      <c r="GNA170" s="5"/>
      <c r="GNB170" s="5"/>
      <c r="GNC170" s="5"/>
      <c r="GND170" s="5"/>
      <c r="GNE170" s="5"/>
      <c r="GNF170" s="5"/>
      <c r="GNG170" s="5"/>
      <c r="GNH170" s="5"/>
      <c r="GNI170" s="5"/>
      <c r="GNJ170" s="5"/>
      <c r="GNK170" s="5"/>
      <c r="GNL170" s="5"/>
      <c r="GNM170" s="5"/>
      <c r="GNN170" s="5"/>
      <c r="GNO170" s="5"/>
      <c r="GNP170" s="5"/>
      <c r="GNQ170" s="5"/>
      <c r="GNR170" s="5"/>
      <c r="GNS170" s="5"/>
      <c r="GNT170" s="5"/>
      <c r="GNU170" s="5"/>
      <c r="GNV170" s="5"/>
      <c r="GNW170" s="5"/>
      <c r="GNX170" s="5"/>
      <c r="GNY170" s="5"/>
      <c r="GNZ170" s="5"/>
      <c r="GOA170" s="5"/>
      <c r="GOB170" s="5"/>
      <c r="GOC170" s="5"/>
      <c r="GOD170" s="5"/>
      <c r="GOE170" s="5"/>
      <c r="GOF170" s="5"/>
      <c r="GOG170" s="5"/>
      <c r="GOH170" s="5"/>
      <c r="GOI170" s="5"/>
      <c r="GOJ170" s="5"/>
      <c r="GOK170" s="5"/>
      <c r="GOL170" s="5"/>
      <c r="GOM170" s="5"/>
      <c r="GON170" s="5"/>
      <c r="GOO170" s="5"/>
      <c r="GOP170" s="5"/>
      <c r="GOQ170" s="5"/>
      <c r="GOR170" s="5"/>
      <c r="GOS170" s="5"/>
      <c r="GOT170" s="5"/>
      <c r="GOU170" s="5"/>
      <c r="GOV170" s="5"/>
      <c r="GOW170" s="5"/>
      <c r="GOX170" s="5"/>
      <c r="GOY170" s="5"/>
      <c r="GOZ170" s="5"/>
      <c r="GPA170" s="5"/>
      <c r="GPB170" s="5"/>
      <c r="GPC170" s="5"/>
      <c r="GPD170" s="5"/>
      <c r="GPE170" s="5"/>
      <c r="GPF170" s="5"/>
      <c r="GPG170" s="5"/>
      <c r="GPH170" s="5"/>
      <c r="GPI170" s="5"/>
      <c r="GPJ170" s="5"/>
      <c r="GPK170" s="5"/>
      <c r="GPL170" s="5"/>
      <c r="GPM170" s="5"/>
      <c r="GPN170" s="5"/>
      <c r="GPO170" s="5"/>
      <c r="GPP170" s="5"/>
      <c r="GPQ170" s="5"/>
      <c r="GPR170" s="5"/>
      <c r="GPS170" s="5"/>
      <c r="GPT170" s="5"/>
      <c r="GPU170" s="5"/>
      <c r="GPV170" s="5"/>
      <c r="GPW170" s="5"/>
      <c r="GPX170" s="5"/>
      <c r="GPY170" s="5"/>
      <c r="GPZ170" s="5"/>
      <c r="GQA170" s="5"/>
      <c r="GQB170" s="5"/>
      <c r="GQC170" s="5"/>
      <c r="GQD170" s="5"/>
      <c r="GQE170" s="5"/>
      <c r="GQF170" s="5"/>
      <c r="GQG170" s="5"/>
      <c r="GQH170" s="5"/>
      <c r="GQI170" s="5"/>
      <c r="GQJ170" s="5"/>
      <c r="GQK170" s="5"/>
      <c r="GQL170" s="5"/>
      <c r="GQM170" s="5"/>
      <c r="GQN170" s="5"/>
      <c r="GQO170" s="5"/>
      <c r="GQP170" s="5"/>
      <c r="GQQ170" s="5"/>
      <c r="GQR170" s="5"/>
      <c r="GQS170" s="5"/>
      <c r="GQT170" s="5"/>
      <c r="GQU170" s="5"/>
      <c r="GQV170" s="5"/>
      <c r="GQW170" s="5"/>
      <c r="GQX170" s="5"/>
      <c r="GQY170" s="5"/>
      <c r="GQZ170" s="5"/>
      <c r="GRA170" s="5"/>
      <c r="GRB170" s="5"/>
      <c r="GRC170" s="5"/>
      <c r="GRD170" s="5"/>
      <c r="GRE170" s="5"/>
      <c r="GRF170" s="5"/>
      <c r="GRG170" s="5"/>
      <c r="GRH170" s="5"/>
      <c r="GRI170" s="5"/>
      <c r="GRJ170" s="5"/>
      <c r="GRK170" s="5"/>
      <c r="GRL170" s="5"/>
      <c r="GRM170" s="5"/>
      <c r="GRN170" s="5"/>
      <c r="GRO170" s="5"/>
      <c r="GRP170" s="5"/>
      <c r="GRQ170" s="5"/>
      <c r="GRR170" s="5"/>
      <c r="GRS170" s="5"/>
      <c r="GRT170" s="5"/>
      <c r="GRU170" s="5"/>
      <c r="GRV170" s="5"/>
      <c r="GRW170" s="5"/>
      <c r="GRX170" s="5"/>
      <c r="GRY170" s="5"/>
      <c r="GRZ170" s="5"/>
      <c r="GSA170" s="5"/>
      <c r="GSB170" s="5"/>
      <c r="GSC170" s="5"/>
      <c r="GSD170" s="5"/>
      <c r="GSE170" s="5"/>
      <c r="GSF170" s="5"/>
      <c r="GSG170" s="5"/>
      <c r="GSH170" s="5"/>
      <c r="GSI170" s="5"/>
      <c r="GSJ170" s="5"/>
      <c r="GSK170" s="5"/>
      <c r="GSL170" s="5"/>
      <c r="GSM170" s="5"/>
      <c r="GSN170" s="5"/>
      <c r="GSO170" s="5"/>
      <c r="GSP170" s="5"/>
      <c r="GSQ170" s="5"/>
      <c r="GSR170" s="5"/>
      <c r="GSS170" s="5"/>
      <c r="GST170" s="5"/>
      <c r="GSU170" s="5"/>
      <c r="GSV170" s="5"/>
      <c r="GSW170" s="5"/>
      <c r="GSX170" s="5"/>
      <c r="GSY170" s="5"/>
      <c r="GSZ170" s="5"/>
      <c r="GTA170" s="5"/>
      <c r="GTB170" s="5"/>
      <c r="GTC170" s="5"/>
      <c r="GTD170" s="5"/>
      <c r="GTE170" s="5"/>
      <c r="GTF170" s="5"/>
      <c r="GTG170" s="5"/>
      <c r="GTH170" s="5"/>
      <c r="GTI170" s="5"/>
      <c r="GTJ170" s="5"/>
      <c r="GTK170" s="5"/>
      <c r="GTL170" s="5"/>
      <c r="GTM170" s="5"/>
      <c r="GTN170" s="5"/>
      <c r="GTO170" s="5"/>
      <c r="GTP170" s="5"/>
      <c r="GTQ170" s="5"/>
      <c r="GTR170" s="5"/>
      <c r="GTS170" s="5"/>
      <c r="GTT170" s="5"/>
      <c r="GTU170" s="5"/>
      <c r="GTV170" s="5"/>
      <c r="GTW170" s="5"/>
      <c r="GTX170" s="5"/>
      <c r="GTY170" s="5"/>
      <c r="GTZ170" s="5"/>
      <c r="GUA170" s="5"/>
      <c r="GUB170" s="5"/>
      <c r="GUC170" s="5"/>
      <c r="GUD170" s="5"/>
      <c r="GUE170" s="5"/>
      <c r="GUF170" s="5"/>
      <c r="GUG170" s="5"/>
      <c r="GUH170" s="5"/>
      <c r="GUI170" s="5"/>
      <c r="GUJ170" s="5"/>
      <c r="GUK170" s="5"/>
      <c r="GUL170" s="5"/>
      <c r="GUM170" s="5"/>
      <c r="GUN170" s="5"/>
      <c r="GUO170" s="5"/>
      <c r="GUP170" s="5"/>
      <c r="GUQ170" s="5"/>
      <c r="GUR170" s="5"/>
      <c r="GUS170" s="5"/>
      <c r="GUT170" s="5"/>
      <c r="GUU170" s="5"/>
      <c r="GUV170" s="5"/>
      <c r="GUW170" s="5"/>
      <c r="GUX170" s="5"/>
      <c r="GUY170" s="5"/>
      <c r="GUZ170" s="5"/>
      <c r="GVA170" s="5"/>
      <c r="GVB170" s="5"/>
      <c r="GVC170" s="5"/>
      <c r="GVD170" s="5"/>
      <c r="GVE170" s="5"/>
      <c r="GVF170" s="5"/>
      <c r="GVG170" s="5"/>
      <c r="GVH170" s="5"/>
      <c r="GVI170" s="5"/>
      <c r="GVJ170" s="5"/>
      <c r="GVK170" s="5"/>
      <c r="GVL170" s="5"/>
      <c r="GVM170" s="5"/>
      <c r="GVN170" s="5"/>
      <c r="GVO170" s="5"/>
      <c r="GVP170" s="5"/>
      <c r="GVQ170" s="5"/>
      <c r="GVR170" s="5"/>
      <c r="GVS170" s="5"/>
      <c r="GVT170" s="5"/>
      <c r="GVU170" s="5"/>
      <c r="GVV170" s="5"/>
      <c r="GVW170" s="5"/>
      <c r="GVX170" s="5"/>
      <c r="GVY170" s="5"/>
      <c r="GVZ170" s="5"/>
      <c r="GWA170" s="5"/>
      <c r="GWB170" s="5"/>
      <c r="GWC170" s="5"/>
      <c r="GWD170" s="5"/>
      <c r="GWE170" s="5"/>
      <c r="GWF170" s="5"/>
      <c r="GWG170" s="5"/>
      <c r="GWH170" s="5"/>
      <c r="GWI170" s="5"/>
      <c r="GWJ170" s="5"/>
      <c r="GWK170" s="5"/>
      <c r="GWL170" s="5"/>
      <c r="GWM170" s="5"/>
      <c r="GWN170" s="5"/>
      <c r="GWO170" s="5"/>
      <c r="GWP170" s="5"/>
      <c r="GWQ170" s="5"/>
      <c r="GWR170" s="5"/>
      <c r="GWS170" s="5"/>
      <c r="GWT170" s="5"/>
      <c r="GWU170" s="5"/>
      <c r="GWV170" s="5"/>
      <c r="GWW170" s="5"/>
      <c r="GWX170" s="5"/>
      <c r="GWY170" s="5"/>
      <c r="GWZ170" s="5"/>
      <c r="GXA170" s="5"/>
      <c r="GXB170" s="5"/>
      <c r="GXC170" s="5"/>
      <c r="GXD170" s="5"/>
      <c r="GXE170" s="5"/>
      <c r="GXF170" s="5"/>
      <c r="GXG170" s="5"/>
      <c r="GXH170" s="5"/>
      <c r="GXI170" s="5"/>
      <c r="GXJ170" s="5"/>
      <c r="GXK170" s="5"/>
      <c r="GXL170" s="5"/>
      <c r="GXM170" s="5"/>
      <c r="GXN170" s="5"/>
      <c r="GXO170" s="5"/>
      <c r="GXP170" s="5"/>
      <c r="GXQ170" s="5"/>
      <c r="GXR170" s="5"/>
      <c r="GXS170" s="5"/>
      <c r="GXT170" s="5"/>
      <c r="GXU170" s="5"/>
      <c r="GXV170" s="5"/>
      <c r="GXW170" s="5"/>
      <c r="GXX170" s="5"/>
      <c r="GXY170" s="5"/>
      <c r="GXZ170" s="5"/>
      <c r="GYA170" s="5"/>
      <c r="GYB170" s="5"/>
      <c r="GYC170" s="5"/>
      <c r="GYD170" s="5"/>
      <c r="GYE170" s="5"/>
      <c r="GYF170" s="5"/>
      <c r="GYG170" s="5"/>
      <c r="GYH170" s="5"/>
      <c r="GYI170" s="5"/>
      <c r="GYJ170" s="5"/>
      <c r="GYK170" s="5"/>
      <c r="GYL170" s="5"/>
      <c r="GYM170" s="5"/>
      <c r="GYN170" s="5"/>
      <c r="GYO170" s="5"/>
      <c r="GYP170" s="5"/>
      <c r="GYQ170" s="5"/>
      <c r="GYR170" s="5"/>
      <c r="GYS170" s="5"/>
      <c r="GYT170" s="5"/>
      <c r="GYU170" s="5"/>
      <c r="GYV170" s="5"/>
      <c r="GYW170" s="5"/>
      <c r="GYX170" s="5"/>
      <c r="GYY170" s="5"/>
      <c r="GYZ170" s="5"/>
      <c r="GZA170" s="5"/>
      <c r="GZB170" s="5"/>
      <c r="GZC170" s="5"/>
      <c r="GZD170" s="5"/>
      <c r="GZE170" s="5"/>
      <c r="GZF170" s="5"/>
      <c r="GZG170" s="5"/>
      <c r="GZH170" s="5"/>
      <c r="GZI170" s="5"/>
      <c r="GZJ170" s="5"/>
      <c r="GZK170" s="5"/>
      <c r="GZL170" s="5"/>
      <c r="GZM170" s="5"/>
      <c r="GZN170" s="5"/>
      <c r="GZO170" s="5"/>
      <c r="GZP170" s="5"/>
      <c r="GZQ170" s="5"/>
      <c r="GZR170" s="5"/>
      <c r="GZS170" s="5"/>
      <c r="GZT170" s="5"/>
      <c r="GZU170" s="5"/>
      <c r="GZV170" s="5"/>
      <c r="GZW170" s="5"/>
      <c r="GZX170" s="5"/>
      <c r="GZY170" s="5"/>
      <c r="GZZ170" s="5"/>
      <c r="HAA170" s="5"/>
      <c r="HAB170" s="5"/>
      <c r="HAC170" s="5"/>
      <c r="HAD170" s="5"/>
      <c r="HAE170" s="5"/>
      <c r="HAF170" s="5"/>
      <c r="HAG170" s="5"/>
      <c r="HAH170" s="5"/>
      <c r="HAI170" s="5"/>
      <c r="HAJ170" s="5"/>
      <c r="HAK170" s="5"/>
      <c r="HAL170" s="5"/>
      <c r="HAM170" s="5"/>
      <c r="HAN170" s="5"/>
      <c r="HAO170" s="5"/>
      <c r="HAP170" s="5"/>
      <c r="HAQ170" s="5"/>
      <c r="HAR170" s="5"/>
      <c r="HAS170" s="5"/>
      <c r="HAT170" s="5"/>
      <c r="HAU170" s="5"/>
      <c r="HAV170" s="5"/>
      <c r="HAW170" s="5"/>
      <c r="HAX170" s="5"/>
      <c r="HAY170" s="5"/>
      <c r="HAZ170" s="5"/>
      <c r="HBA170" s="5"/>
      <c r="HBB170" s="5"/>
      <c r="HBC170" s="5"/>
      <c r="HBD170" s="5"/>
      <c r="HBE170" s="5"/>
      <c r="HBF170" s="5"/>
      <c r="HBG170" s="5"/>
      <c r="HBH170" s="5"/>
      <c r="HBI170" s="5"/>
      <c r="HBJ170" s="5"/>
      <c r="HBK170" s="5"/>
      <c r="HBL170" s="5"/>
      <c r="HBM170" s="5"/>
      <c r="HBN170" s="5"/>
      <c r="HBO170" s="5"/>
      <c r="HBP170" s="5"/>
      <c r="HBQ170" s="5"/>
      <c r="HBR170" s="5"/>
      <c r="HBS170" s="5"/>
      <c r="HBT170" s="5"/>
      <c r="HBU170" s="5"/>
      <c r="HBV170" s="5"/>
      <c r="HBW170" s="5"/>
      <c r="HBX170" s="5"/>
      <c r="HBY170" s="5"/>
      <c r="HBZ170" s="5"/>
      <c r="HCA170" s="5"/>
      <c r="HCB170" s="5"/>
      <c r="HCC170" s="5"/>
      <c r="HCD170" s="5"/>
      <c r="HCE170" s="5"/>
      <c r="HCF170" s="5"/>
      <c r="HCG170" s="5"/>
      <c r="HCH170" s="5"/>
      <c r="HCI170" s="5"/>
      <c r="HCJ170" s="5"/>
      <c r="HCK170" s="5"/>
      <c r="HCL170" s="5"/>
      <c r="HCM170" s="5"/>
      <c r="HCN170" s="5"/>
      <c r="HCO170" s="5"/>
      <c r="HCP170" s="5"/>
      <c r="HCQ170" s="5"/>
      <c r="HCR170" s="5"/>
      <c r="HCS170" s="5"/>
      <c r="HCT170" s="5"/>
      <c r="HCU170" s="5"/>
      <c r="HCV170" s="5"/>
      <c r="HCW170" s="5"/>
      <c r="HCX170" s="5"/>
      <c r="HCY170" s="5"/>
      <c r="HCZ170" s="5"/>
      <c r="HDA170" s="5"/>
      <c r="HDB170" s="5"/>
      <c r="HDC170" s="5"/>
      <c r="HDD170" s="5"/>
      <c r="HDE170" s="5"/>
      <c r="HDF170" s="5"/>
      <c r="HDG170" s="5"/>
      <c r="HDH170" s="5"/>
      <c r="HDI170" s="5"/>
      <c r="HDJ170" s="5"/>
      <c r="HDK170" s="5"/>
      <c r="HDL170" s="5"/>
      <c r="HDM170" s="5"/>
      <c r="HDN170" s="5"/>
      <c r="HDO170" s="5"/>
      <c r="HDP170" s="5"/>
      <c r="HDQ170" s="5"/>
      <c r="HDR170" s="5"/>
      <c r="HDS170" s="5"/>
      <c r="HDT170" s="5"/>
      <c r="HDU170" s="5"/>
      <c r="HDV170" s="5"/>
      <c r="HDW170" s="5"/>
      <c r="HDX170" s="5"/>
      <c r="HDY170" s="5"/>
      <c r="HDZ170" s="5"/>
      <c r="HEA170" s="5"/>
      <c r="HEB170" s="5"/>
      <c r="HEC170" s="5"/>
      <c r="HED170" s="5"/>
      <c r="HEE170" s="5"/>
      <c r="HEF170" s="5"/>
      <c r="HEG170" s="5"/>
      <c r="HEH170" s="5"/>
      <c r="HEI170" s="5"/>
      <c r="HEJ170" s="5"/>
      <c r="HEK170" s="5"/>
      <c r="HEL170" s="5"/>
      <c r="HEM170" s="5"/>
      <c r="HEN170" s="5"/>
      <c r="HEO170" s="5"/>
      <c r="HEP170" s="5"/>
      <c r="HEQ170" s="5"/>
      <c r="HER170" s="5"/>
      <c r="HES170" s="5"/>
      <c r="HET170" s="5"/>
      <c r="HEU170" s="5"/>
      <c r="HEV170" s="5"/>
      <c r="HEW170" s="5"/>
      <c r="HEX170" s="5"/>
      <c r="HEY170" s="5"/>
      <c r="HEZ170" s="5"/>
      <c r="HFA170" s="5"/>
      <c r="HFB170" s="5"/>
      <c r="HFC170" s="5"/>
      <c r="HFD170" s="5"/>
      <c r="HFE170" s="5"/>
      <c r="HFF170" s="5"/>
      <c r="HFG170" s="5"/>
      <c r="HFH170" s="5"/>
      <c r="HFI170" s="5"/>
      <c r="HFJ170" s="5"/>
      <c r="HFK170" s="5"/>
      <c r="HFL170" s="5"/>
      <c r="HFM170" s="5"/>
      <c r="HFN170" s="5"/>
      <c r="HFO170" s="5"/>
      <c r="HFP170" s="5"/>
      <c r="HFQ170" s="5"/>
      <c r="HFR170" s="5"/>
      <c r="HFS170" s="5"/>
      <c r="HFT170" s="5"/>
      <c r="HFU170" s="5"/>
      <c r="HFV170" s="5"/>
      <c r="HFW170" s="5"/>
      <c r="HFX170" s="5"/>
      <c r="HFY170" s="5"/>
      <c r="HFZ170" s="5"/>
      <c r="HGA170" s="5"/>
      <c r="HGB170" s="5"/>
      <c r="HGC170" s="5"/>
      <c r="HGD170" s="5"/>
      <c r="HGE170" s="5"/>
      <c r="HGF170" s="5"/>
      <c r="HGG170" s="5"/>
      <c r="HGH170" s="5"/>
      <c r="HGI170" s="5"/>
      <c r="HGJ170" s="5"/>
      <c r="HGK170" s="5"/>
      <c r="HGL170" s="5"/>
      <c r="HGM170" s="5"/>
      <c r="HGN170" s="5"/>
      <c r="HGO170" s="5"/>
      <c r="HGP170" s="5"/>
      <c r="HGQ170" s="5"/>
      <c r="HGR170" s="5"/>
      <c r="HGS170" s="5"/>
      <c r="HGT170" s="5"/>
      <c r="HGU170" s="5"/>
      <c r="HGV170" s="5"/>
      <c r="HGW170" s="5"/>
      <c r="HGX170" s="5"/>
      <c r="HGY170" s="5"/>
      <c r="HGZ170" s="5"/>
      <c r="HHA170" s="5"/>
      <c r="HHB170" s="5"/>
      <c r="HHC170" s="5"/>
      <c r="HHD170" s="5"/>
      <c r="HHE170" s="5"/>
      <c r="HHF170" s="5"/>
      <c r="HHG170" s="5"/>
      <c r="HHH170" s="5"/>
      <c r="HHI170" s="5"/>
      <c r="HHJ170" s="5"/>
      <c r="HHK170" s="5"/>
      <c r="HHL170" s="5"/>
      <c r="HHM170" s="5"/>
      <c r="HHN170" s="5"/>
      <c r="HHO170" s="5"/>
      <c r="HHP170" s="5"/>
      <c r="HHQ170" s="5"/>
      <c r="HHR170" s="5"/>
      <c r="HHS170" s="5"/>
      <c r="HHT170" s="5"/>
      <c r="HHU170" s="5"/>
      <c r="HHV170" s="5"/>
      <c r="HHW170" s="5"/>
      <c r="HHX170" s="5"/>
      <c r="HHY170" s="5"/>
      <c r="HHZ170" s="5"/>
      <c r="HIA170" s="5"/>
      <c r="HIB170" s="5"/>
      <c r="HIC170" s="5"/>
      <c r="HID170" s="5"/>
      <c r="HIE170" s="5"/>
      <c r="HIF170" s="5"/>
      <c r="HIG170" s="5"/>
      <c r="HIH170" s="5"/>
      <c r="HII170" s="5"/>
      <c r="HIJ170" s="5"/>
      <c r="HIK170" s="5"/>
      <c r="HIL170" s="5"/>
      <c r="HIM170" s="5"/>
      <c r="HIN170" s="5"/>
      <c r="HIO170" s="5"/>
      <c r="HIP170" s="5"/>
      <c r="HIQ170" s="5"/>
      <c r="HIR170" s="5"/>
      <c r="HIS170" s="5"/>
      <c r="HIT170" s="5"/>
      <c r="HIU170" s="5"/>
      <c r="HIV170" s="5"/>
      <c r="HIW170" s="5"/>
      <c r="HIX170" s="5"/>
      <c r="HIY170" s="5"/>
      <c r="HIZ170" s="5"/>
      <c r="HJA170" s="5"/>
      <c r="HJB170" s="5"/>
      <c r="HJC170" s="5"/>
      <c r="HJD170" s="5"/>
      <c r="HJE170" s="5"/>
      <c r="HJF170" s="5"/>
      <c r="HJG170" s="5"/>
      <c r="HJH170" s="5"/>
      <c r="HJI170" s="5"/>
      <c r="HJJ170" s="5"/>
      <c r="HJK170" s="5"/>
      <c r="HJL170" s="5"/>
      <c r="HJM170" s="5"/>
      <c r="HJN170" s="5"/>
      <c r="HJO170" s="5"/>
      <c r="HJP170" s="5"/>
      <c r="HJQ170" s="5"/>
      <c r="HJR170" s="5"/>
      <c r="HJS170" s="5"/>
      <c r="HJT170" s="5"/>
      <c r="HJU170" s="5"/>
      <c r="HJV170" s="5"/>
      <c r="HJW170" s="5"/>
      <c r="HJX170" s="5"/>
      <c r="HJY170" s="5"/>
      <c r="HJZ170" s="5"/>
      <c r="HKA170" s="5"/>
      <c r="HKB170" s="5"/>
      <c r="HKC170" s="5"/>
      <c r="HKD170" s="5"/>
      <c r="HKE170" s="5"/>
      <c r="HKF170" s="5"/>
      <c r="HKG170" s="5"/>
      <c r="HKH170" s="5"/>
      <c r="HKI170" s="5"/>
      <c r="HKJ170" s="5"/>
      <c r="HKK170" s="5"/>
      <c r="HKL170" s="5"/>
      <c r="HKM170" s="5"/>
      <c r="HKN170" s="5"/>
      <c r="HKO170" s="5"/>
      <c r="HKP170" s="5"/>
      <c r="HKQ170" s="5"/>
      <c r="HKR170" s="5"/>
      <c r="HKS170" s="5"/>
      <c r="HKT170" s="5"/>
      <c r="HKU170" s="5"/>
      <c r="HKV170" s="5"/>
      <c r="HKW170" s="5"/>
      <c r="HKX170" s="5"/>
      <c r="HKY170" s="5"/>
      <c r="HKZ170" s="5"/>
      <c r="HLA170" s="5"/>
      <c r="HLB170" s="5"/>
      <c r="HLC170" s="5"/>
      <c r="HLD170" s="5"/>
      <c r="HLE170" s="5"/>
      <c r="HLF170" s="5"/>
      <c r="HLG170" s="5"/>
      <c r="HLH170" s="5"/>
      <c r="HLI170" s="5"/>
      <c r="HLJ170" s="5"/>
      <c r="HLK170" s="5"/>
      <c r="HLL170" s="5"/>
      <c r="HLM170" s="5"/>
      <c r="HLN170" s="5"/>
      <c r="HLO170" s="5"/>
      <c r="HLP170" s="5"/>
      <c r="HLQ170" s="5"/>
      <c r="HLR170" s="5"/>
      <c r="HLS170" s="5"/>
      <c r="HLT170" s="5"/>
      <c r="HLU170" s="5"/>
      <c r="HLV170" s="5"/>
      <c r="HLW170" s="5"/>
      <c r="HLX170" s="5"/>
      <c r="HLY170" s="5"/>
      <c r="HLZ170" s="5"/>
      <c r="HMA170" s="5"/>
      <c r="HMB170" s="5"/>
      <c r="HMC170" s="5"/>
      <c r="HMD170" s="5"/>
      <c r="HME170" s="5"/>
      <c r="HMF170" s="5"/>
      <c r="HMG170" s="5"/>
      <c r="HMH170" s="5"/>
      <c r="HMI170" s="5"/>
      <c r="HMJ170" s="5"/>
      <c r="HMK170" s="5"/>
      <c r="HML170" s="5"/>
      <c r="HMM170" s="5"/>
      <c r="HMN170" s="5"/>
      <c r="HMO170" s="5"/>
      <c r="HMP170" s="5"/>
      <c r="HMQ170" s="5"/>
      <c r="HMR170" s="5"/>
      <c r="HMS170" s="5"/>
      <c r="HMT170" s="5"/>
      <c r="HMU170" s="5"/>
      <c r="HMV170" s="5"/>
      <c r="HMW170" s="5"/>
      <c r="HMX170" s="5"/>
      <c r="HMY170" s="5"/>
      <c r="HMZ170" s="5"/>
      <c r="HNA170" s="5"/>
      <c r="HNB170" s="5"/>
      <c r="HNC170" s="5"/>
      <c r="HND170" s="5"/>
      <c r="HNE170" s="5"/>
      <c r="HNF170" s="5"/>
      <c r="HNG170" s="5"/>
      <c r="HNH170" s="5"/>
      <c r="HNI170" s="5"/>
      <c r="HNJ170" s="5"/>
      <c r="HNK170" s="5"/>
      <c r="HNL170" s="5"/>
      <c r="HNM170" s="5"/>
      <c r="HNN170" s="5"/>
      <c r="HNO170" s="5"/>
      <c r="HNP170" s="5"/>
      <c r="HNQ170" s="5"/>
      <c r="HNR170" s="5"/>
      <c r="HNS170" s="5"/>
      <c r="HNT170" s="5"/>
      <c r="HNU170" s="5"/>
      <c r="HNV170" s="5"/>
      <c r="HNW170" s="5"/>
      <c r="HNX170" s="5"/>
      <c r="HNY170" s="5"/>
      <c r="HNZ170" s="5"/>
      <c r="HOA170" s="5"/>
      <c r="HOB170" s="5"/>
      <c r="HOC170" s="5"/>
      <c r="HOD170" s="5"/>
      <c r="HOE170" s="5"/>
      <c r="HOF170" s="5"/>
      <c r="HOG170" s="5"/>
      <c r="HOH170" s="5"/>
      <c r="HOI170" s="5"/>
      <c r="HOJ170" s="5"/>
      <c r="HOK170" s="5"/>
      <c r="HOL170" s="5"/>
      <c r="HOM170" s="5"/>
      <c r="HON170" s="5"/>
      <c r="HOO170" s="5"/>
      <c r="HOP170" s="5"/>
      <c r="HOQ170" s="5"/>
      <c r="HOR170" s="5"/>
      <c r="HOS170" s="5"/>
      <c r="HOT170" s="5"/>
      <c r="HOU170" s="5"/>
      <c r="HOV170" s="5"/>
      <c r="HOW170" s="5"/>
      <c r="HOX170" s="5"/>
      <c r="HOY170" s="5"/>
      <c r="HOZ170" s="5"/>
      <c r="HPA170" s="5"/>
      <c r="HPB170" s="5"/>
      <c r="HPC170" s="5"/>
      <c r="HPD170" s="5"/>
      <c r="HPE170" s="5"/>
      <c r="HPF170" s="5"/>
      <c r="HPG170" s="5"/>
      <c r="HPH170" s="5"/>
      <c r="HPI170" s="5"/>
      <c r="HPJ170" s="5"/>
      <c r="HPK170" s="5"/>
      <c r="HPL170" s="5"/>
      <c r="HPM170" s="5"/>
      <c r="HPN170" s="5"/>
      <c r="HPO170" s="5"/>
      <c r="HPP170" s="5"/>
      <c r="HPQ170" s="5"/>
      <c r="HPR170" s="5"/>
      <c r="HPS170" s="5"/>
      <c r="HPT170" s="5"/>
      <c r="HPU170" s="5"/>
      <c r="HPV170" s="5"/>
      <c r="HPW170" s="5"/>
      <c r="HPX170" s="5"/>
      <c r="HPY170" s="5"/>
      <c r="HPZ170" s="5"/>
      <c r="HQA170" s="5"/>
      <c r="HQB170" s="5"/>
      <c r="HQC170" s="5"/>
      <c r="HQD170" s="5"/>
      <c r="HQE170" s="5"/>
      <c r="HQF170" s="5"/>
      <c r="HQG170" s="5"/>
      <c r="HQH170" s="5"/>
      <c r="HQI170" s="5"/>
      <c r="HQJ170" s="5"/>
      <c r="HQK170" s="5"/>
      <c r="HQL170" s="5"/>
      <c r="HQM170" s="5"/>
      <c r="HQN170" s="5"/>
      <c r="HQO170" s="5"/>
      <c r="HQP170" s="5"/>
      <c r="HQQ170" s="5"/>
      <c r="HQR170" s="5"/>
      <c r="HQS170" s="5"/>
      <c r="HQT170" s="5"/>
      <c r="HQU170" s="5"/>
      <c r="HQV170" s="5"/>
      <c r="HQW170" s="5"/>
      <c r="HQX170" s="5"/>
      <c r="HQY170" s="5"/>
      <c r="HQZ170" s="5"/>
      <c r="HRA170" s="5"/>
      <c r="HRB170" s="5"/>
      <c r="HRC170" s="5"/>
      <c r="HRD170" s="5"/>
      <c r="HRE170" s="5"/>
      <c r="HRF170" s="5"/>
      <c r="HRG170" s="5"/>
      <c r="HRH170" s="5"/>
      <c r="HRI170" s="5"/>
      <c r="HRJ170" s="5"/>
      <c r="HRK170" s="5"/>
      <c r="HRL170" s="5"/>
      <c r="HRM170" s="5"/>
      <c r="HRN170" s="5"/>
      <c r="HRO170" s="5"/>
      <c r="HRP170" s="5"/>
      <c r="HRQ170" s="5"/>
      <c r="HRR170" s="5"/>
      <c r="HRS170" s="5"/>
      <c r="HRT170" s="5"/>
      <c r="HRU170" s="5"/>
      <c r="HRV170" s="5"/>
      <c r="HRW170" s="5"/>
      <c r="HRX170" s="5"/>
      <c r="HRY170" s="5"/>
      <c r="HRZ170" s="5"/>
      <c r="HSA170" s="5"/>
      <c r="HSB170" s="5"/>
      <c r="HSC170" s="5"/>
      <c r="HSD170" s="5"/>
      <c r="HSE170" s="5"/>
      <c r="HSF170" s="5"/>
      <c r="HSG170" s="5"/>
      <c r="HSH170" s="5"/>
      <c r="HSI170" s="5"/>
      <c r="HSJ170" s="5"/>
      <c r="HSK170" s="5"/>
      <c r="HSL170" s="5"/>
      <c r="HSM170" s="5"/>
      <c r="HSN170" s="5"/>
      <c r="HSO170" s="5"/>
      <c r="HSP170" s="5"/>
      <c r="HSQ170" s="5"/>
      <c r="HSR170" s="5"/>
      <c r="HSS170" s="5"/>
      <c r="HST170" s="5"/>
      <c r="HSU170" s="5"/>
      <c r="HSV170" s="5"/>
      <c r="HSW170" s="5"/>
      <c r="HSX170" s="5"/>
      <c r="HSY170" s="5"/>
      <c r="HSZ170" s="5"/>
      <c r="HTA170" s="5"/>
      <c r="HTB170" s="5"/>
      <c r="HTC170" s="5"/>
      <c r="HTD170" s="5"/>
      <c r="HTE170" s="5"/>
      <c r="HTF170" s="5"/>
      <c r="HTG170" s="5"/>
      <c r="HTH170" s="5"/>
      <c r="HTI170" s="5"/>
      <c r="HTJ170" s="5"/>
      <c r="HTK170" s="5"/>
      <c r="HTL170" s="5"/>
      <c r="HTM170" s="5"/>
      <c r="HTN170" s="5"/>
      <c r="HTO170" s="5"/>
      <c r="HTP170" s="5"/>
      <c r="HTQ170" s="5"/>
      <c r="HTR170" s="5"/>
      <c r="HTS170" s="5"/>
      <c r="HTT170" s="5"/>
      <c r="HTU170" s="5"/>
      <c r="HTV170" s="5"/>
      <c r="HTW170" s="5"/>
      <c r="HTX170" s="5"/>
      <c r="HTY170" s="5"/>
      <c r="HTZ170" s="5"/>
      <c r="HUA170" s="5"/>
      <c r="HUB170" s="5"/>
      <c r="HUC170" s="5"/>
      <c r="HUD170" s="5"/>
      <c r="HUE170" s="5"/>
      <c r="HUF170" s="5"/>
      <c r="HUG170" s="5"/>
      <c r="HUH170" s="5"/>
      <c r="HUI170" s="5"/>
      <c r="HUJ170" s="5"/>
      <c r="HUK170" s="5"/>
      <c r="HUL170" s="5"/>
      <c r="HUM170" s="5"/>
      <c r="HUN170" s="5"/>
      <c r="HUO170" s="5"/>
      <c r="HUP170" s="5"/>
      <c r="HUQ170" s="5"/>
      <c r="HUR170" s="5"/>
      <c r="HUS170" s="5"/>
      <c r="HUT170" s="5"/>
      <c r="HUU170" s="5"/>
      <c r="HUV170" s="5"/>
      <c r="HUW170" s="5"/>
      <c r="HUX170" s="5"/>
      <c r="HUY170" s="5"/>
      <c r="HUZ170" s="5"/>
      <c r="HVA170" s="5"/>
      <c r="HVB170" s="5"/>
      <c r="HVC170" s="5"/>
      <c r="HVD170" s="5"/>
      <c r="HVE170" s="5"/>
      <c r="HVF170" s="5"/>
      <c r="HVG170" s="5"/>
      <c r="HVH170" s="5"/>
      <c r="HVI170" s="5"/>
      <c r="HVJ170" s="5"/>
      <c r="HVK170" s="5"/>
      <c r="HVL170" s="5"/>
      <c r="HVM170" s="5"/>
      <c r="HVN170" s="5"/>
      <c r="HVO170" s="5"/>
      <c r="HVP170" s="5"/>
      <c r="HVQ170" s="5"/>
      <c r="HVR170" s="5"/>
      <c r="HVS170" s="5"/>
      <c r="HVT170" s="5"/>
      <c r="HVU170" s="5"/>
      <c r="HVV170" s="5"/>
      <c r="HVW170" s="5"/>
      <c r="HVX170" s="5"/>
      <c r="HVY170" s="5"/>
      <c r="HVZ170" s="5"/>
      <c r="HWA170" s="5"/>
      <c r="HWB170" s="5"/>
      <c r="HWC170" s="5"/>
      <c r="HWD170" s="5"/>
      <c r="HWE170" s="5"/>
      <c r="HWF170" s="5"/>
      <c r="HWG170" s="5"/>
      <c r="HWH170" s="5"/>
      <c r="HWI170" s="5"/>
      <c r="HWJ170" s="5"/>
      <c r="HWK170" s="5"/>
      <c r="HWL170" s="5"/>
      <c r="HWM170" s="5"/>
      <c r="HWN170" s="5"/>
      <c r="HWO170" s="5"/>
      <c r="HWP170" s="5"/>
      <c r="HWQ170" s="5"/>
      <c r="HWR170" s="5"/>
      <c r="HWS170" s="5"/>
      <c r="HWT170" s="5"/>
      <c r="HWU170" s="5"/>
      <c r="HWV170" s="5"/>
      <c r="HWW170" s="5"/>
      <c r="HWX170" s="5"/>
      <c r="HWY170" s="5"/>
      <c r="HWZ170" s="5"/>
      <c r="HXA170" s="5"/>
      <c r="HXB170" s="5"/>
      <c r="HXC170" s="5"/>
      <c r="HXD170" s="5"/>
      <c r="HXE170" s="5"/>
      <c r="HXF170" s="5"/>
      <c r="HXG170" s="5"/>
      <c r="HXH170" s="5"/>
      <c r="HXI170" s="5"/>
      <c r="HXJ170" s="5"/>
      <c r="HXK170" s="5"/>
      <c r="HXL170" s="5"/>
      <c r="HXM170" s="5"/>
      <c r="HXN170" s="5"/>
      <c r="HXO170" s="5"/>
      <c r="HXP170" s="5"/>
      <c r="HXQ170" s="5"/>
      <c r="HXR170" s="5"/>
      <c r="HXS170" s="5"/>
      <c r="HXT170" s="5"/>
      <c r="HXU170" s="5"/>
      <c r="HXV170" s="5"/>
      <c r="HXW170" s="5"/>
      <c r="HXX170" s="5"/>
      <c r="HXY170" s="5"/>
      <c r="HXZ170" s="5"/>
      <c r="HYA170" s="5"/>
      <c r="HYB170" s="5"/>
      <c r="HYC170" s="5"/>
      <c r="HYD170" s="5"/>
      <c r="HYE170" s="5"/>
      <c r="HYF170" s="5"/>
      <c r="HYG170" s="5"/>
      <c r="HYH170" s="5"/>
      <c r="HYI170" s="5"/>
      <c r="HYJ170" s="5"/>
      <c r="HYK170" s="5"/>
      <c r="HYL170" s="5"/>
      <c r="HYM170" s="5"/>
      <c r="HYN170" s="5"/>
      <c r="HYO170" s="5"/>
      <c r="HYP170" s="5"/>
      <c r="HYQ170" s="5"/>
      <c r="HYR170" s="5"/>
      <c r="HYS170" s="5"/>
      <c r="HYT170" s="5"/>
      <c r="HYU170" s="5"/>
      <c r="HYV170" s="5"/>
      <c r="HYW170" s="5"/>
      <c r="HYX170" s="5"/>
      <c r="HYY170" s="5"/>
      <c r="HYZ170" s="5"/>
      <c r="HZA170" s="5"/>
      <c r="HZB170" s="5"/>
      <c r="HZC170" s="5"/>
      <c r="HZD170" s="5"/>
      <c r="HZE170" s="5"/>
      <c r="HZF170" s="5"/>
      <c r="HZG170" s="5"/>
      <c r="HZH170" s="5"/>
      <c r="HZI170" s="5"/>
      <c r="HZJ170" s="5"/>
      <c r="HZK170" s="5"/>
      <c r="HZL170" s="5"/>
      <c r="HZM170" s="5"/>
      <c r="HZN170" s="5"/>
      <c r="HZO170" s="5"/>
      <c r="HZP170" s="5"/>
      <c r="HZQ170" s="5"/>
      <c r="HZR170" s="5"/>
      <c r="HZS170" s="5"/>
      <c r="HZT170" s="5"/>
      <c r="HZU170" s="5"/>
      <c r="HZV170" s="5"/>
      <c r="HZW170" s="5"/>
      <c r="HZX170" s="5"/>
      <c r="HZY170" s="5"/>
      <c r="HZZ170" s="5"/>
      <c r="IAA170" s="5"/>
      <c r="IAB170" s="5"/>
      <c r="IAC170" s="5"/>
      <c r="IAD170" s="5"/>
      <c r="IAE170" s="5"/>
      <c r="IAF170" s="5"/>
      <c r="IAG170" s="5"/>
      <c r="IAH170" s="5"/>
      <c r="IAI170" s="5"/>
      <c r="IAJ170" s="5"/>
      <c r="IAK170" s="5"/>
      <c r="IAL170" s="5"/>
      <c r="IAM170" s="5"/>
      <c r="IAN170" s="5"/>
      <c r="IAO170" s="5"/>
      <c r="IAP170" s="5"/>
      <c r="IAQ170" s="5"/>
      <c r="IAR170" s="5"/>
      <c r="IAS170" s="5"/>
      <c r="IAT170" s="5"/>
      <c r="IAU170" s="5"/>
      <c r="IAV170" s="5"/>
      <c r="IAW170" s="5"/>
      <c r="IAX170" s="5"/>
      <c r="IAY170" s="5"/>
      <c r="IAZ170" s="5"/>
      <c r="IBA170" s="5"/>
      <c r="IBB170" s="5"/>
      <c r="IBC170" s="5"/>
      <c r="IBD170" s="5"/>
      <c r="IBE170" s="5"/>
      <c r="IBF170" s="5"/>
      <c r="IBG170" s="5"/>
      <c r="IBH170" s="5"/>
      <c r="IBI170" s="5"/>
      <c r="IBJ170" s="5"/>
      <c r="IBK170" s="5"/>
      <c r="IBL170" s="5"/>
      <c r="IBM170" s="5"/>
      <c r="IBN170" s="5"/>
      <c r="IBO170" s="5"/>
      <c r="IBP170" s="5"/>
      <c r="IBQ170" s="5"/>
      <c r="IBR170" s="5"/>
      <c r="IBS170" s="5"/>
      <c r="IBT170" s="5"/>
      <c r="IBU170" s="5"/>
      <c r="IBV170" s="5"/>
      <c r="IBW170" s="5"/>
      <c r="IBX170" s="5"/>
      <c r="IBY170" s="5"/>
      <c r="IBZ170" s="5"/>
      <c r="ICA170" s="5"/>
      <c r="ICB170" s="5"/>
      <c r="ICC170" s="5"/>
      <c r="ICD170" s="5"/>
      <c r="ICE170" s="5"/>
      <c r="ICF170" s="5"/>
      <c r="ICG170" s="5"/>
      <c r="ICH170" s="5"/>
      <c r="ICI170" s="5"/>
      <c r="ICJ170" s="5"/>
      <c r="ICK170" s="5"/>
      <c r="ICL170" s="5"/>
      <c r="ICM170" s="5"/>
      <c r="ICN170" s="5"/>
      <c r="ICO170" s="5"/>
      <c r="ICP170" s="5"/>
      <c r="ICQ170" s="5"/>
      <c r="ICR170" s="5"/>
      <c r="ICS170" s="5"/>
      <c r="ICT170" s="5"/>
      <c r="ICU170" s="5"/>
      <c r="ICV170" s="5"/>
      <c r="ICW170" s="5"/>
      <c r="ICX170" s="5"/>
      <c r="ICY170" s="5"/>
      <c r="ICZ170" s="5"/>
      <c r="IDA170" s="5"/>
      <c r="IDB170" s="5"/>
      <c r="IDC170" s="5"/>
      <c r="IDD170" s="5"/>
      <c r="IDE170" s="5"/>
      <c r="IDF170" s="5"/>
      <c r="IDG170" s="5"/>
      <c r="IDH170" s="5"/>
      <c r="IDI170" s="5"/>
      <c r="IDJ170" s="5"/>
      <c r="IDK170" s="5"/>
      <c r="IDL170" s="5"/>
      <c r="IDM170" s="5"/>
      <c r="IDN170" s="5"/>
      <c r="IDO170" s="5"/>
      <c r="IDP170" s="5"/>
      <c r="IDQ170" s="5"/>
      <c r="IDR170" s="5"/>
      <c r="IDS170" s="5"/>
      <c r="IDT170" s="5"/>
      <c r="IDU170" s="5"/>
      <c r="IDV170" s="5"/>
      <c r="IDW170" s="5"/>
      <c r="IDX170" s="5"/>
      <c r="IDY170" s="5"/>
      <c r="IDZ170" s="5"/>
      <c r="IEA170" s="5"/>
      <c r="IEB170" s="5"/>
      <c r="IEC170" s="5"/>
      <c r="IED170" s="5"/>
      <c r="IEE170" s="5"/>
      <c r="IEF170" s="5"/>
      <c r="IEG170" s="5"/>
      <c r="IEH170" s="5"/>
      <c r="IEI170" s="5"/>
      <c r="IEJ170" s="5"/>
      <c r="IEK170" s="5"/>
      <c r="IEL170" s="5"/>
      <c r="IEM170" s="5"/>
      <c r="IEN170" s="5"/>
      <c r="IEO170" s="5"/>
      <c r="IEP170" s="5"/>
      <c r="IEQ170" s="5"/>
      <c r="IER170" s="5"/>
      <c r="IES170" s="5"/>
      <c r="IET170" s="5"/>
      <c r="IEU170" s="5"/>
      <c r="IEV170" s="5"/>
      <c r="IEW170" s="5"/>
      <c r="IEX170" s="5"/>
      <c r="IEY170" s="5"/>
      <c r="IEZ170" s="5"/>
      <c r="IFA170" s="5"/>
      <c r="IFB170" s="5"/>
      <c r="IFC170" s="5"/>
      <c r="IFD170" s="5"/>
      <c r="IFE170" s="5"/>
      <c r="IFF170" s="5"/>
      <c r="IFG170" s="5"/>
      <c r="IFH170" s="5"/>
      <c r="IFI170" s="5"/>
      <c r="IFJ170" s="5"/>
      <c r="IFK170" s="5"/>
      <c r="IFL170" s="5"/>
      <c r="IFM170" s="5"/>
      <c r="IFN170" s="5"/>
      <c r="IFO170" s="5"/>
      <c r="IFP170" s="5"/>
      <c r="IFQ170" s="5"/>
      <c r="IFR170" s="5"/>
      <c r="IFS170" s="5"/>
      <c r="IFT170" s="5"/>
      <c r="IFU170" s="5"/>
      <c r="IFV170" s="5"/>
      <c r="IFW170" s="5"/>
      <c r="IFX170" s="5"/>
      <c r="IFY170" s="5"/>
      <c r="IFZ170" s="5"/>
      <c r="IGA170" s="5"/>
      <c r="IGB170" s="5"/>
      <c r="IGC170" s="5"/>
      <c r="IGD170" s="5"/>
      <c r="IGE170" s="5"/>
      <c r="IGF170" s="5"/>
      <c r="IGG170" s="5"/>
      <c r="IGH170" s="5"/>
      <c r="IGI170" s="5"/>
      <c r="IGJ170" s="5"/>
      <c r="IGK170" s="5"/>
      <c r="IGL170" s="5"/>
      <c r="IGM170" s="5"/>
      <c r="IGN170" s="5"/>
      <c r="IGO170" s="5"/>
      <c r="IGP170" s="5"/>
      <c r="IGQ170" s="5"/>
      <c r="IGR170" s="5"/>
      <c r="IGS170" s="5"/>
      <c r="IGT170" s="5"/>
      <c r="IGU170" s="5"/>
      <c r="IGV170" s="5"/>
      <c r="IGW170" s="5"/>
      <c r="IGX170" s="5"/>
      <c r="IGY170" s="5"/>
      <c r="IGZ170" s="5"/>
      <c r="IHA170" s="5"/>
      <c r="IHB170" s="5"/>
      <c r="IHC170" s="5"/>
      <c r="IHD170" s="5"/>
      <c r="IHE170" s="5"/>
      <c r="IHF170" s="5"/>
      <c r="IHG170" s="5"/>
      <c r="IHH170" s="5"/>
      <c r="IHI170" s="5"/>
      <c r="IHJ170" s="5"/>
      <c r="IHK170" s="5"/>
      <c r="IHL170" s="5"/>
      <c r="IHM170" s="5"/>
      <c r="IHN170" s="5"/>
      <c r="IHO170" s="5"/>
      <c r="IHP170" s="5"/>
      <c r="IHQ170" s="5"/>
      <c r="IHR170" s="5"/>
      <c r="IHS170" s="5"/>
      <c r="IHT170" s="5"/>
      <c r="IHU170" s="5"/>
      <c r="IHV170" s="5"/>
      <c r="IHW170" s="5"/>
      <c r="IHX170" s="5"/>
      <c r="IHY170" s="5"/>
      <c r="IHZ170" s="5"/>
      <c r="IIA170" s="5"/>
      <c r="IIB170" s="5"/>
      <c r="IIC170" s="5"/>
      <c r="IID170" s="5"/>
      <c r="IIE170" s="5"/>
      <c r="IIF170" s="5"/>
      <c r="IIG170" s="5"/>
      <c r="IIH170" s="5"/>
      <c r="III170" s="5"/>
      <c r="IIJ170" s="5"/>
      <c r="IIK170" s="5"/>
      <c r="IIL170" s="5"/>
      <c r="IIM170" s="5"/>
      <c r="IIN170" s="5"/>
      <c r="IIO170" s="5"/>
      <c r="IIP170" s="5"/>
      <c r="IIQ170" s="5"/>
      <c r="IIR170" s="5"/>
      <c r="IIS170" s="5"/>
      <c r="IIT170" s="5"/>
      <c r="IIU170" s="5"/>
      <c r="IIV170" s="5"/>
      <c r="IIW170" s="5"/>
      <c r="IIX170" s="5"/>
      <c r="IIY170" s="5"/>
      <c r="IIZ170" s="5"/>
      <c r="IJA170" s="5"/>
      <c r="IJB170" s="5"/>
      <c r="IJC170" s="5"/>
      <c r="IJD170" s="5"/>
      <c r="IJE170" s="5"/>
      <c r="IJF170" s="5"/>
      <c r="IJG170" s="5"/>
      <c r="IJH170" s="5"/>
      <c r="IJI170" s="5"/>
      <c r="IJJ170" s="5"/>
      <c r="IJK170" s="5"/>
      <c r="IJL170" s="5"/>
      <c r="IJM170" s="5"/>
      <c r="IJN170" s="5"/>
      <c r="IJO170" s="5"/>
      <c r="IJP170" s="5"/>
      <c r="IJQ170" s="5"/>
      <c r="IJR170" s="5"/>
      <c r="IJS170" s="5"/>
      <c r="IJT170" s="5"/>
      <c r="IJU170" s="5"/>
      <c r="IJV170" s="5"/>
      <c r="IJW170" s="5"/>
      <c r="IJX170" s="5"/>
      <c r="IJY170" s="5"/>
      <c r="IJZ170" s="5"/>
      <c r="IKA170" s="5"/>
      <c r="IKB170" s="5"/>
      <c r="IKC170" s="5"/>
      <c r="IKD170" s="5"/>
      <c r="IKE170" s="5"/>
      <c r="IKF170" s="5"/>
      <c r="IKG170" s="5"/>
      <c r="IKH170" s="5"/>
      <c r="IKI170" s="5"/>
      <c r="IKJ170" s="5"/>
      <c r="IKK170" s="5"/>
      <c r="IKL170" s="5"/>
      <c r="IKM170" s="5"/>
      <c r="IKN170" s="5"/>
      <c r="IKO170" s="5"/>
      <c r="IKP170" s="5"/>
      <c r="IKQ170" s="5"/>
      <c r="IKR170" s="5"/>
      <c r="IKS170" s="5"/>
      <c r="IKT170" s="5"/>
      <c r="IKU170" s="5"/>
      <c r="IKV170" s="5"/>
      <c r="IKW170" s="5"/>
      <c r="IKX170" s="5"/>
      <c r="IKY170" s="5"/>
      <c r="IKZ170" s="5"/>
      <c r="ILA170" s="5"/>
      <c r="ILB170" s="5"/>
      <c r="ILC170" s="5"/>
      <c r="ILD170" s="5"/>
      <c r="ILE170" s="5"/>
      <c r="ILF170" s="5"/>
      <c r="ILG170" s="5"/>
      <c r="ILH170" s="5"/>
      <c r="ILI170" s="5"/>
      <c r="ILJ170" s="5"/>
      <c r="ILK170" s="5"/>
      <c r="ILL170" s="5"/>
      <c r="ILM170" s="5"/>
      <c r="ILN170" s="5"/>
      <c r="ILO170" s="5"/>
      <c r="ILP170" s="5"/>
      <c r="ILQ170" s="5"/>
      <c r="ILR170" s="5"/>
      <c r="ILS170" s="5"/>
      <c r="ILT170" s="5"/>
      <c r="ILU170" s="5"/>
      <c r="ILV170" s="5"/>
      <c r="ILW170" s="5"/>
      <c r="ILX170" s="5"/>
      <c r="ILY170" s="5"/>
      <c r="ILZ170" s="5"/>
      <c r="IMA170" s="5"/>
      <c r="IMB170" s="5"/>
      <c r="IMC170" s="5"/>
      <c r="IMD170" s="5"/>
      <c r="IME170" s="5"/>
      <c r="IMF170" s="5"/>
      <c r="IMG170" s="5"/>
      <c r="IMH170" s="5"/>
      <c r="IMI170" s="5"/>
      <c r="IMJ170" s="5"/>
      <c r="IMK170" s="5"/>
      <c r="IML170" s="5"/>
      <c r="IMM170" s="5"/>
      <c r="IMN170" s="5"/>
      <c r="IMO170" s="5"/>
      <c r="IMP170" s="5"/>
      <c r="IMQ170" s="5"/>
      <c r="IMR170" s="5"/>
      <c r="IMS170" s="5"/>
      <c r="IMT170" s="5"/>
      <c r="IMU170" s="5"/>
      <c r="IMV170" s="5"/>
      <c r="IMW170" s="5"/>
      <c r="IMX170" s="5"/>
      <c r="IMY170" s="5"/>
      <c r="IMZ170" s="5"/>
      <c r="INA170" s="5"/>
      <c r="INB170" s="5"/>
      <c r="INC170" s="5"/>
      <c r="IND170" s="5"/>
      <c r="INE170" s="5"/>
      <c r="INF170" s="5"/>
      <c r="ING170" s="5"/>
      <c r="INH170" s="5"/>
      <c r="INI170" s="5"/>
      <c r="INJ170" s="5"/>
      <c r="INK170" s="5"/>
      <c r="INL170" s="5"/>
      <c r="INM170" s="5"/>
      <c r="INN170" s="5"/>
      <c r="INO170" s="5"/>
      <c r="INP170" s="5"/>
      <c r="INQ170" s="5"/>
      <c r="INR170" s="5"/>
      <c r="INS170" s="5"/>
      <c r="INT170" s="5"/>
      <c r="INU170" s="5"/>
      <c r="INV170" s="5"/>
      <c r="INW170" s="5"/>
      <c r="INX170" s="5"/>
      <c r="INY170" s="5"/>
      <c r="INZ170" s="5"/>
      <c r="IOA170" s="5"/>
      <c r="IOB170" s="5"/>
      <c r="IOC170" s="5"/>
      <c r="IOD170" s="5"/>
      <c r="IOE170" s="5"/>
      <c r="IOF170" s="5"/>
      <c r="IOG170" s="5"/>
      <c r="IOH170" s="5"/>
      <c r="IOI170" s="5"/>
      <c r="IOJ170" s="5"/>
      <c r="IOK170" s="5"/>
      <c r="IOL170" s="5"/>
      <c r="IOM170" s="5"/>
      <c r="ION170" s="5"/>
      <c r="IOO170" s="5"/>
      <c r="IOP170" s="5"/>
      <c r="IOQ170" s="5"/>
      <c r="IOR170" s="5"/>
      <c r="IOS170" s="5"/>
      <c r="IOT170" s="5"/>
      <c r="IOU170" s="5"/>
      <c r="IOV170" s="5"/>
      <c r="IOW170" s="5"/>
      <c r="IOX170" s="5"/>
      <c r="IOY170" s="5"/>
      <c r="IOZ170" s="5"/>
      <c r="IPA170" s="5"/>
      <c r="IPB170" s="5"/>
      <c r="IPC170" s="5"/>
      <c r="IPD170" s="5"/>
      <c r="IPE170" s="5"/>
      <c r="IPF170" s="5"/>
      <c r="IPG170" s="5"/>
      <c r="IPH170" s="5"/>
      <c r="IPI170" s="5"/>
      <c r="IPJ170" s="5"/>
      <c r="IPK170" s="5"/>
      <c r="IPL170" s="5"/>
      <c r="IPM170" s="5"/>
      <c r="IPN170" s="5"/>
      <c r="IPO170" s="5"/>
      <c r="IPP170" s="5"/>
      <c r="IPQ170" s="5"/>
      <c r="IPR170" s="5"/>
      <c r="IPS170" s="5"/>
      <c r="IPT170" s="5"/>
      <c r="IPU170" s="5"/>
      <c r="IPV170" s="5"/>
      <c r="IPW170" s="5"/>
      <c r="IPX170" s="5"/>
      <c r="IPY170" s="5"/>
      <c r="IPZ170" s="5"/>
      <c r="IQA170" s="5"/>
      <c r="IQB170" s="5"/>
      <c r="IQC170" s="5"/>
      <c r="IQD170" s="5"/>
      <c r="IQE170" s="5"/>
      <c r="IQF170" s="5"/>
      <c r="IQG170" s="5"/>
      <c r="IQH170" s="5"/>
      <c r="IQI170" s="5"/>
      <c r="IQJ170" s="5"/>
      <c r="IQK170" s="5"/>
      <c r="IQL170" s="5"/>
      <c r="IQM170" s="5"/>
      <c r="IQN170" s="5"/>
      <c r="IQO170" s="5"/>
      <c r="IQP170" s="5"/>
      <c r="IQQ170" s="5"/>
      <c r="IQR170" s="5"/>
      <c r="IQS170" s="5"/>
      <c r="IQT170" s="5"/>
      <c r="IQU170" s="5"/>
      <c r="IQV170" s="5"/>
      <c r="IQW170" s="5"/>
      <c r="IQX170" s="5"/>
      <c r="IQY170" s="5"/>
      <c r="IQZ170" s="5"/>
      <c r="IRA170" s="5"/>
      <c r="IRB170" s="5"/>
      <c r="IRC170" s="5"/>
      <c r="IRD170" s="5"/>
      <c r="IRE170" s="5"/>
      <c r="IRF170" s="5"/>
      <c r="IRG170" s="5"/>
      <c r="IRH170" s="5"/>
      <c r="IRI170" s="5"/>
      <c r="IRJ170" s="5"/>
      <c r="IRK170" s="5"/>
      <c r="IRL170" s="5"/>
      <c r="IRM170" s="5"/>
      <c r="IRN170" s="5"/>
      <c r="IRO170" s="5"/>
      <c r="IRP170" s="5"/>
      <c r="IRQ170" s="5"/>
      <c r="IRR170" s="5"/>
      <c r="IRS170" s="5"/>
      <c r="IRT170" s="5"/>
      <c r="IRU170" s="5"/>
      <c r="IRV170" s="5"/>
      <c r="IRW170" s="5"/>
      <c r="IRX170" s="5"/>
      <c r="IRY170" s="5"/>
      <c r="IRZ170" s="5"/>
      <c r="ISA170" s="5"/>
      <c r="ISB170" s="5"/>
      <c r="ISC170" s="5"/>
      <c r="ISD170" s="5"/>
      <c r="ISE170" s="5"/>
      <c r="ISF170" s="5"/>
      <c r="ISG170" s="5"/>
      <c r="ISH170" s="5"/>
      <c r="ISI170" s="5"/>
      <c r="ISJ170" s="5"/>
      <c r="ISK170" s="5"/>
      <c r="ISL170" s="5"/>
      <c r="ISM170" s="5"/>
      <c r="ISN170" s="5"/>
      <c r="ISO170" s="5"/>
      <c r="ISP170" s="5"/>
      <c r="ISQ170" s="5"/>
      <c r="ISR170" s="5"/>
      <c r="ISS170" s="5"/>
      <c r="IST170" s="5"/>
      <c r="ISU170" s="5"/>
      <c r="ISV170" s="5"/>
      <c r="ISW170" s="5"/>
      <c r="ISX170" s="5"/>
      <c r="ISY170" s="5"/>
      <c r="ISZ170" s="5"/>
      <c r="ITA170" s="5"/>
      <c r="ITB170" s="5"/>
      <c r="ITC170" s="5"/>
      <c r="ITD170" s="5"/>
      <c r="ITE170" s="5"/>
      <c r="ITF170" s="5"/>
      <c r="ITG170" s="5"/>
      <c r="ITH170" s="5"/>
      <c r="ITI170" s="5"/>
      <c r="ITJ170" s="5"/>
      <c r="ITK170" s="5"/>
      <c r="ITL170" s="5"/>
      <c r="ITM170" s="5"/>
      <c r="ITN170" s="5"/>
      <c r="ITO170" s="5"/>
      <c r="ITP170" s="5"/>
      <c r="ITQ170" s="5"/>
      <c r="ITR170" s="5"/>
      <c r="ITS170" s="5"/>
      <c r="ITT170" s="5"/>
      <c r="ITU170" s="5"/>
      <c r="ITV170" s="5"/>
      <c r="ITW170" s="5"/>
      <c r="ITX170" s="5"/>
      <c r="ITY170" s="5"/>
      <c r="ITZ170" s="5"/>
      <c r="IUA170" s="5"/>
      <c r="IUB170" s="5"/>
      <c r="IUC170" s="5"/>
      <c r="IUD170" s="5"/>
      <c r="IUE170" s="5"/>
      <c r="IUF170" s="5"/>
      <c r="IUG170" s="5"/>
      <c r="IUH170" s="5"/>
      <c r="IUI170" s="5"/>
      <c r="IUJ170" s="5"/>
      <c r="IUK170" s="5"/>
      <c r="IUL170" s="5"/>
      <c r="IUM170" s="5"/>
      <c r="IUN170" s="5"/>
      <c r="IUO170" s="5"/>
      <c r="IUP170" s="5"/>
      <c r="IUQ170" s="5"/>
      <c r="IUR170" s="5"/>
      <c r="IUS170" s="5"/>
      <c r="IUT170" s="5"/>
      <c r="IUU170" s="5"/>
      <c r="IUV170" s="5"/>
      <c r="IUW170" s="5"/>
      <c r="IUX170" s="5"/>
      <c r="IUY170" s="5"/>
      <c r="IUZ170" s="5"/>
      <c r="IVA170" s="5"/>
      <c r="IVB170" s="5"/>
      <c r="IVC170" s="5"/>
      <c r="IVD170" s="5"/>
      <c r="IVE170" s="5"/>
      <c r="IVF170" s="5"/>
      <c r="IVG170" s="5"/>
      <c r="IVH170" s="5"/>
      <c r="IVI170" s="5"/>
      <c r="IVJ170" s="5"/>
      <c r="IVK170" s="5"/>
      <c r="IVL170" s="5"/>
      <c r="IVM170" s="5"/>
      <c r="IVN170" s="5"/>
      <c r="IVO170" s="5"/>
      <c r="IVP170" s="5"/>
      <c r="IVQ170" s="5"/>
      <c r="IVR170" s="5"/>
      <c r="IVS170" s="5"/>
      <c r="IVT170" s="5"/>
      <c r="IVU170" s="5"/>
      <c r="IVV170" s="5"/>
      <c r="IVW170" s="5"/>
      <c r="IVX170" s="5"/>
      <c r="IVY170" s="5"/>
      <c r="IVZ170" s="5"/>
      <c r="IWA170" s="5"/>
      <c r="IWB170" s="5"/>
      <c r="IWC170" s="5"/>
      <c r="IWD170" s="5"/>
      <c r="IWE170" s="5"/>
      <c r="IWF170" s="5"/>
      <c r="IWG170" s="5"/>
      <c r="IWH170" s="5"/>
      <c r="IWI170" s="5"/>
      <c r="IWJ170" s="5"/>
      <c r="IWK170" s="5"/>
      <c r="IWL170" s="5"/>
      <c r="IWM170" s="5"/>
      <c r="IWN170" s="5"/>
      <c r="IWO170" s="5"/>
      <c r="IWP170" s="5"/>
      <c r="IWQ170" s="5"/>
      <c r="IWR170" s="5"/>
      <c r="IWS170" s="5"/>
      <c r="IWT170" s="5"/>
      <c r="IWU170" s="5"/>
      <c r="IWV170" s="5"/>
      <c r="IWW170" s="5"/>
      <c r="IWX170" s="5"/>
      <c r="IWY170" s="5"/>
      <c r="IWZ170" s="5"/>
      <c r="IXA170" s="5"/>
      <c r="IXB170" s="5"/>
      <c r="IXC170" s="5"/>
      <c r="IXD170" s="5"/>
      <c r="IXE170" s="5"/>
      <c r="IXF170" s="5"/>
      <c r="IXG170" s="5"/>
      <c r="IXH170" s="5"/>
      <c r="IXI170" s="5"/>
      <c r="IXJ170" s="5"/>
      <c r="IXK170" s="5"/>
      <c r="IXL170" s="5"/>
      <c r="IXM170" s="5"/>
      <c r="IXN170" s="5"/>
      <c r="IXO170" s="5"/>
      <c r="IXP170" s="5"/>
      <c r="IXQ170" s="5"/>
      <c r="IXR170" s="5"/>
      <c r="IXS170" s="5"/>
      <c r="IXT170" s="5"/>
      <c r="IXU170" s="5"/>
      <c r="IXV170" s="5"/>
      <c r="IXW170" s="5"/>
      <c r="IXX170" s="5"/>
      <c r="IXY170" s="5"/>
      <c r="IXZ170" s="5"/>
      <c r="IYA170" s="5"/>
      <c r="IYB170" s="5"/>
      <c r="IYC170" s="5"/>
      <c r="IYD170" s="5"/>
      <c r="IYE170" s="5"/>
      <c r="IYF170" s="5"/>
      <c r="IYG170" s="5"/>
      <c r="IYH170" s="5"/>
      <c r="IYI170" s="5"/>
      <c r="IYJ170" s="5"/>
      <c r="IYK170" s="5"/>
      <c r="IYL170" s="5"/>
      <c r="IYM170" s="5"/>
      <c r="IYN170" s="5"/>
      <c r="IYO170" s="5"/>
      <c r="IYP170" s="5"/>
      <c r="IYQ170" s="5"/>
      <c r="IYR170" s="5"/>
      <c r="IYS170" s="5"/>
      <c r="IYT170" s="5"/>
      <c r="IYU170" s="5"/>
      <c r="IYV170" s="5"/>
      <c r="IYW170" s="5"/>
      <c r="IYX170" s="5"/>
      <c r="IYY170" s="5"/>
      <c r="IYZ170" s="5"/>
      <c r="IZA170" s="5"/>
      <c r="IZB170" s="5"/>
      <c r="IZC170" s="5"/>
      <c r="IZD170" s="5"/>
      <c r="IZE170" s="5"/>
      <c r="IZF170" s="5"/>
      <c r="IZG170" s="5"/>
      <c r="IZH170" s="5"/>
      <c r="IZI170" s="5"/>
      <c r="IZJ170" s="5"/>
      <c r="IZK170" s="5"/>
      <c r="IZL170" s="5"/>
      <c r="IZM170" s="5"/>
      <c r="IZN170" s="5"/>
      <c r="IZO170" s="5"/>
      <c r="IZP170" s="5"/>
      <c r="IZQ170" s="5"/>
      <c r="IZR170" s="5"/>
      <c r="IZS170" s="5"/>
      <c r="IZT170" s="5"/>
      <c r="IZU170" s="5"/>
      <c r="IZV170" s="5"/>
      <c r="IZW170" s="5"/>
      <c r="IZX170" s="5"/>
      <c r="IZY170" s="5"/>
      <c r="IZZ170" s="5"/>
      <c r="JAA170" s="5"/>
      <c r="JAB170" s="5"/>
      <c r="JAC170" s="5"/>
      <c r="JAD170" s="5"/>
      <c r="JAE170" s="5"/>
      <c r="JAF170" s="5"/>
      <c r="JAG170" s="5"/>
      <c r="JAH170" s="5"/>
      <c r="JAI170" s="5"/>
      <c r="JAJ170" s="5"/>
      <c r="JAK170" s="5"/>
      <c r="JAL170" s="5"/>
      <c r="JAM170" s="5"/>
      <c r="JAN170" s="5"/>
      <c r="JAO170" s="5"/>
      <c r="JAP170" s="5"/>
      <c r="JAQ170" s="5"/>
      <c r="JAR170" s="5"/>
      <c r="JAS170" s="5"/>
      <c r="JAT170" s="5"/>
      <c r="JAU170" s="5"/>
      <c r="JAV170" s="5"/>
      <c r="JAW170" s="5"/>
      <c r="JAX170" s="5"/>
      <c r="JAY170" s="5"/>
      <c r="JAZ170" s="5"/>
      <c r="JBA170" s="5"/>
      <c r="JBB170" s="5"/>
      <c r="JBC170" s="5"/>
      <c r="JBD170" s="5"/>
      <c r="JBE170" s="5"/>
      <c r="JBF170" s="5"/>
      <c r="JBG170" s="5"/>
      <c r="JBH170" s="5"/>
      <c r="JBI170" s="5"/>
      <c r="JBJ170" s="5"/>
      <c r="JBK170" s="5"/>
      <c r="JBL170" s="5"/>
      <c r="JBM170" s="5"/>
      <c r="JBN170" s="5"/>
      <c r="JBO170" s="5"/>
      <c r="JBP170" s="5"/>
      <c r="JBQ170" s="5"/>
      <c r="JBR170" s="5"/>
      <c r="JBS170" s="5"/>
      <c r="JBT170" s="5"/>
      <c r="JBU170" s="5"/>
      <c r="JBV170" s="5"/>
      <c r="JBW170" s="5"/>
      <c r="JBX170" s="5"/>
      <c r="JBY170" s="5"/>
      <c r="JBZ170" s="5"/>
      <c r="JCA170" s="5"/>
      <c r="JCB170" s="5"/>
      <c r="JCC170" s="5"/>
      <c r="JCD170" s="5"/>
      <c r="JCE170" s="5"/>
      <c r="JCF170" s="5"/>
      <c r="JCG170" s="5"/>
      <c r="JCH170" s="5"/>
      <c r="JCI170" s="5"/>
      <c r="JCJ170" s="5"/>
      <c r="JCK170" s="5"/>
      <c r="JCL170" s="5"/>
      <c r="JCM170" s="5"/>
      <c r="JCN170" s="5"/>
      <c r="JCO170" s="5"/>
      <c r="JCP170" s="5"/>
      <c r="JCQ170" s="5"/>
      <c r="JCR170" s="5"/>
      <c r="JCS170" s="5"/>
      <c r="JCT170" s="5"/>
      <c r="JCU170" s="5"/>
      <c r="JCV170" s="5"/>
      <c r="JCW170" s="5"/>
      <c r="JCX170" s="5"/>
      <c r="JCY170" s="5"/>
      <c r="JCZ170" s="5"/>
      <c r="JDA170" s="5"/>
      <c r="JDB170" s="5"/>
      <c r="JDC170" s="5"/>
      <c r="JDD170" s="5"/>
      <c r="JDE170" s="5"/>
      <c r="JDF170" s="5"/>
      <c r="JDG170" s="5"/>
      <c r="JDH170" s="5"/>
      <c r="JDI170" s="5"/>
      <c r="JDJ170" s="5"/>
      <c r="JDK170" s="5"/>
      <c r="JDL170" s="5"/>
      <c r="JDM170" s="5"/>
      <c r="JDN170" s="5"/>
      <c r="JDO170" s="5"/>
      <c r="JDP170" s="5"/>
      <c r="JDQ170" s="5"/>
      <c r="JDR170" s="5"/>
      <c r="JDS170" s="5"/>
      <c r="JDT170" s="5"/>
      <c r="JDU170" s="5"/>
      <c r="JDV170" s="5"/>
      <c r="JDW170" s="5"/>
      <c r="JDX170" s="5"/>
      <c r="JDY170" s="5"/>
      <c r="JDZ170" s="5"/>
      <c r="JEA170" s="5"/>
      <c r="JEB170" s="5"/>
      <c r="JEC170" s="5"/>
      <c r="JED170" s="5"/>
      <c r="JEE170" s="5"/>
      <c r="JEF170" s="5"/>
      <c r="JEG170" s="5"/>
      <c r="JEH170" s="5"/>
      <c r="JEI170" s="5"/>
      <c r="JEJ170" s="5"/>
      <c r="JEK170" s="5"/>
      <c r="JEL170" s="5"/>
      <c r="JEM170" s="5"/>
      <c r="JEN170" s="5"/>
      <c r="JEO170" s="5"/>
      <c r="JEP170" s="5"/>
      <c r="JEQ170" s="5"/>
      <c r="JER170" s="5"/>
      <c r="JES170" s="5"/>
      <c r="JET170" s="5"/>
      <c r="JEU170" s="5"/>
      <c r="JEV170" s="5"/>
      <c r="JEW170" s="5"/>
      <c r="JEX170" s="5"/>
      <c r="JEY170" s="5"/>
      <c r="JEZ170" s="5"/>
      <c r="JFA170" s="5"/>
      <c r="JFB170" s="5"/>
      <c r="JFC170" s="5"/>
      <c r="JFD170" s="5"/>
      <c r="JFE170" s="5"/>
      <c r="JFF170" s="5"/>
      <c r="JFG170" s="5"/>
      <c r="JFH170" s="5"/>
      <c r="JFI170" s="5"/>
      <c r="JFJ170" s="5"/>
      <c r="JFK170" s="5"/>
      <c r="JFL170" s="5"/>
      <c r="JFM170" s="5"/>
      <c r="JFN170" s="5"/>
      <c r="JFO170" s="5"/>
      <c r="JFP170" s="5"/>
      <c r="JFQ170" s="5"/>
      <c r="JFR170" s="5"/>
      <c r="JFS170" s="5"/>
      <c r="JFT170" s="5"/>
      <c r="JFU170" s="5"/>
      <c r="JFV170" s="5"/>
      <c r="JFW170" s="5"/>
      <c r="JFX170" s="5"/>
      <c r="JFY170" s="5"/>
      <c r="JFZ170" s="5"/>
      <c r="JGA170" s="5"/>
      <c r="JGB170" s="5"/>
      <c r="JGC170" s="5"/>
      <c r="JGD170" s="5"/>
      <c r="JGE170" s="5"/>
      <c r="JGF170" s="5"/>
      <c r="JGG170" s="5"/>
      <c r="JGH170" s="5"/>
      <c r="JGI170" s="5"/>
      <c r="JGJ170" s="5"/>
      <c r="JGK170" s="5"/>
      <c r="JGL170" s="5"/>
      <c r="JGM170" s="5"/>
      <c r="JGN170" s="5"/>
      <c r="JGO170" s="5"/>
      <c r="JGP170" s="5"/>
      <c r="JGQ170" s="5"/>
      <c r="JGR170" s="5"/>
      <c r="JGS170" s="5"/>
      <c r="JGT170" s="5"/>
      <c r="JGU170" s="5"/>
      <c r="JGV170" s="5"/>
      <c r="JGW170" s="5"/>
      <c r="JGX170" s="5"/>
      <c r="JGY170" s="5"/>
      <c r="JGZ170" s="5"/>
      <c r="JHA170" s="5"/>
      <c r="JHB170" s="5"/>
      <c r="JHC170" s="5"/>
      <c r="JHD170" s="5"/>
      <c r="JHE170" s="5"/>
      <c r="JHF170" s="5"/>
      <c r="JHG170" s="5"/>
      <c r="JHH170" s="5"/>
      <c r="JHI170" s="5"/>
      <c r="JHJ170" s="5"/>
      <c r="JHK170" s="5"/>
      <c r="JHL170" s="5"/>
      <c r="JHM170" s="5"/>
      <c r="JHN170" s="5"/>
      <c r="JHO170" s="5"/>
      <c r="JHP170" s="5"/>
      <c r="JHQ170" s="5"/>
      <c r="JHR170" s="5"/>
      <c r="JHS170" s="5"/>
      <c r="JHT170" s="5"/>
      <c r="JHU170" s="5"/>
      <c r="JHV170" s="5"/>
      <c r="JHW170" s="5"/>
      <c r="JHX170" s="5"/>
      <c r="JHY170" s="5"/>
      <c r="JHZ170" s="5"/>
      <c r="JIA170" s="5"/>
      <c r="JIB170" s="5"/>
      <c r="JIC170" s="5"/>
      <c r="JID170" s="5"/>
      <c r="JIE170" s="5"/>
      <c r="JIF170" s="5"/>
      <c r="JIG170" s="5"/>
      <c r="JIH170" s="5"/>
      <c r="JII170" s="5"/>
      <c r="JIJ170" s="5"/>
      <c r="JIK170" s="5"/>
      <c r="JIL170" s="5"/>
      <c r="JIM170" s="5"/>
      <c r="JIN170" s="5"/>
      <c r="JIO170" s="5"/>
      <c r="JIP170" s="5"/>
      <c r="JIQ170" s="5"/>
      <c r="JIR170" s="5"/>
      <c r="JIS170" s="5"/>
      <c r="JIT170" s="5"/>
      <c r="JIU170" s="5"/>
      <c r="JIV170" s="5"/>
      <c r="JIW170" s="5"/>
      <c r="JIX170" s="5"/>
      <c r="JIY170" s="5"/>
      <c r="JIZ170" s="5"/>
      <c r="JJA170" s="5"/>
      <c r="JJB170" s="5"/>
      <c r="JJC170" s="5"/>
      <c r="JJD170" s="5"/>
      <c r="JJE170" s="5"/>
      <c r="JJF170" s="5"/>
      <c r="JJG170" s="5"/>
      <c r="JJH170" s="5"/>
      <c r="JJI170" s="5"/>
      <c r="JJJ170" s="5"/>
      <c r="JJK170" s="5"/>
      <c r="JJL170" s="5"/>
      <c r="JJM170" s="5"/>
      <c r="JJN170" s="5"/>
      <c r="JJO170" s="5"/>
      <c r="JJP170" s="5"/>
      <c r="JJQ170" s="5"/>
      <c r="JJR170" s="5"/>
      <c r="JJS170" s="5"/>
      <c r="JJT170" s="5"/>
      <c r="JJU170" s="5"/>
      <c r="JJV170" s="5"/>
      <c r="JJW170" s="5"/>
      <c r="JJX170" s="5"/>
      <c r="JJY170" s="5"/>
      <c r="JJZ170" s="5"/>
      <c r="JKA170" s="5"/>
      <c r="JKB170" s="5"/>
      <c r="JKC170" s="5"/>
      <c r="JKD170" s="5"/>
      <c r="JKE170" s="5"/>
      <c r="JKF170" s="5"/>
      <c r="JKG170" s="5"/>
      <c r="JKH170" s="5"/>
      <c r="JKI170" s="5"/>
      <c r="JKJ170" s="5"/>
      <c r="JKK170" s="5"/>
      <c r="JKL170" s="5"/>
      <c r="JKM170" s="5"/>
      <c r="JKN170" s="5"/>
      <c r="JKO170" s="5"/>
      <c r="JKP170" s="5"/>
      <c r="JKQ170" s="5"/>
      <c r="JKR170" s="5"/>
      <c r="JKS170" s="5"/>
      <c r="JKT170" s="5"/>
      <c r="JKU170" s="5"/>
      <c r="JKV170" s="5"/>
      <c r="JKW170" s="5"/>
      <c r="JKX170" s="5"/>
      <c r="JKY170" s="5"/>
      <c r="JKZ170" s="5"/>
      <c r="JLA170" s="5"/>
      <c r="JLB170" s="5"/>
      <c r="JLC170" s="5"/>
      <c r="JLD170" s="5"/>
      <c r="JLE170" s="5"/>
      <c r="JLF170" s="5"/>
      <c r="JLG170" s="5"/>
      <c r="JLH170" s="5"/>
      <c r="JLI170" s="5"/>
      <c r="JLJ170" s="5"/>
      <c r="JLK170" s="5"/>
      <c r="JLL170" s="5"/>
      <c r="JLM170" s="5"/>
      <c r="JLN170" s="5"/>
      <c r="JLO170" s="5"/>
      <c r="JLP170" s="5"/>
      <c r="JLQ170" s="5"/>
      <c r="JLR170" s="5"/>
      <c r="JLS170" s="5"/>
      <c r="JLT170" s="5"/>
      <c r="JLU170" s="5"/>
      <c r="JLV170" s="5"/>
      <c r="JLW170" s="5"/>
      <c r="JLX170" s="5"/>
      <c r="JLY170" s="5"/>
      <c r="JLZ170" s="5"/>
      <c r="JMA170" s="5"/>
      <c r="JMB170" s="5"/>
      <c r="JMC170" s="5"/>
      <c r="JMD170" s="5"/>
      <c r="JME170" s="5"/>
      <c r="JMF170" s="5"/>
      <c r="JMG170" s="5"/>
      <c r="JMH170" s="5"/>
      <c r="JMI170" s="5"/>
      <c r="JMJ170" s="5"/>
      <c r="JMK170" s="5"/>
      <c r="JML170" s="5"/>
      <c r="JMM170" s="5"/>
      <c r="JMN170" s="5"/>
      <c r="JMO170" s="5"/>
      <c r="JMP170" s="5"/>
      <c r="JMQ170" s="5"/>
      <c r="JMR170" s="5"/>
      <c r="JMS170" s="5"/>
      <c r="JMT170" s="5"/>
      <c r="JMU170" s="5"/>
      <c r="JMV170" s="5"/>
      <c r="JMW170" s="5"/>
      <c r="JMX170" s="5"/>
      <c r="JMY170" s="5"/>
      <c r="JMZ170" s="5"/>
      <c r="JNA170" s="5"/>
      <c r="JNB170" s="5"/>
      <c r="JNC170" s="5"/>
      <c r="JND170" s="5"/>
      <c r="JNE170" s="5"/>
      <c r="JNF170" s="5"/>
      <c r="JNG170" s="5"/>
      <c r="JNH170" s="5"/>
      <c r="JNI170" s="5"/>
      <c r="JNJ170" s="5"/>
      <c r="JNK170" s="5"/>
      <c r="JNL170" s="5"/>
      <c r="JNM170" s="5"/>
      <c r="JNN170" s="5"/>
      <c r="JNO170" s="5"/>
      <c r="JNP170" s="5"/>
      <c r="JNQ170" s="5"/>
      <c r="JNR170" s="5"/>
      <c r="JNS170" s="5"/>
      <c r="JNT170" s="5"/>
      <c r="JNU170" s="5"/>
      <c r="JNV170" s="5"/>
      <c r="JNW170" s="5"/>
      <c r="JNX170" s="5"/>
      <c r="JNY170" s="5"/>
      <c r="JNZ170" s="5"/>
      <c r="JOA170" s="5"/>
      <c r="JOB170" s="5"/>
      <c r="JOC170" s="5"/>
      <c r="JOD170" s="5"/>
      <c r="JOE170" s="5"/>
      <c r="JOF170" s="5"/>
      <c r="JOG170" s="5"/>
      <c r="JOH170" s="5"/>
      <c r="JOI170" s="5"/>
      <c r="JOJ170" s="5"/>
      <c r="JOK170" s="5"/>
      <c r="JOL170" s="5"/>
      <c r="JOM170" s="5"/>
      <c r="JON170" s="5"/>
      <c r="JOO170" s="5"/>
      <c r="JOP170" s="5"/>
      <c r="JOQ170" s="5"/>
      <c r="JOR170" s="5"/>
      <c r="JOS170" s="5"/>
      <c r="JOT170" s="5"/>
      <c r="JOU170" s="5"/>
      <c r="JOV170" s="5"/>
      <c r="JOW170" s="5"/>
      <c r="JOX170" s="5"/>
      <c r="JOY170" s="5"/>
      <c r="JOZ170" s="5"/>
      <c r="JPA170" s="5"/>
      <c r="JPB170" s="5"/>
      <c r="JPC170" s="5"/>
      <c r="JPD170" s="5"/>
      <c r="JPE170" s="5"/>
      <c r="JPF170" s="5"/>
      <c r="JPG170" s="5"/>
      <c r="JPH170" s="5"/>
      <c r="JPI170" s="5"/>
      <c r="JPJ170" s="5"/>
      <c r="JPK170" s="5"/>
      <c r="JPL170" s="5"/>
      <c r="JPM170" s="5"/>
      <c r="JPN170" s="5"/>
      <c r="JPO170" s="5"/>
      <c r="JPP170" s="5"/>
      <c r="JPQ170" s="5"/>
      <c r="JPR170" s="5"/>
      <c r="JPS170" s="5"/>
      <c r="JPT170" s="5"/>
      <c r="JPU170" s="5"/>
      <c r="JPV170" s="5"/>
      <c r="JPW170" s="5"/>
      <c r="JPX170" s="5"/>
      <c r="JPY170" s="5"/>
      <c r="JPZ170" s="5"/>
      <c r="JQA170" s="5"/>
      <c r="JQB170" s="5"/>
      <c r="JQC170" s="5"/>
      <c r="JQD170" s="5"/>
      <c r="JQE170" s="5"/>
      <c r="JQF170" s="5"/>
      <c r="JQG170" s="5"/>
      <c r="JQH170" s="5"/>
      <c r="JQI170" s="5"/>
      <c r="JQJ170" s="5"/>
      <c r="JQK170" s="5"/>
      <c r="JQL170" s="5"/>
      <c r="JQM170" s="5"/>
      <c r="JQN170" s="5"/>
      <c r="JQO170" s="5"/>
      <c r="JQP170" s="5"/>
      <c r="JQQ170" s="5"/>
      <c r="JQR170" s="5"/>
      <c r="JQS170" s="5"/>
      <c r="JQT170" s="5"/>
      <c r="JQU170" s="5"/>
      <c r="JQV170" s="5"/>
      <c r="JQW170" s="5"/>
      <c r="JQX170" s="5"/>
      <c r="JQY170" s="5"/>
      <c r="JQZ170" s="5"/>
      <c r="JRA170" s="5"/>
      <c r="JRB170" s="5"/>
      <c r="JRC170" s="5"/>
      <c r="JRD170" s="5"/>
      <c r="JRE170" s="5"/>
      <c r="JRF170" s="5"/>
      <c r="JRG170" s="5"/>
      <c r="JRH170" s="5"/>
      <c r="JRI170" s="5"/>
      <c r="JRJ170" s="5"/>
      <c r="JRK170" s="5"/>
      <c r="JRL170" s="5"/>
      <c r="JRM170" s="5"/>
      <c r="JRN170" s="5"/>
      <c r="JRO170" s="5"/>
      <c r="JRP170" s="5"/>
      <c r="JRQ170" s="5"/>
      <c r="JRR170" s="5"/>
      <c r="JRS170" s="5"/>
      <c r="JRT170" s="5"/>
      <c r="JRU170" s="5"/>
      <c r="JRV170" s="5"/>
      <c r="JRW170" s="5"/>
      <c r="JRX170" s="5"/>
      <c r="JRY170" s="5"/>
      <c r="JRZ170" s="5"/>
      <c r="JSA170" s="5"/>
      <c r="JSB170" s="5"/>
      <c r="JSC170" s="5"/>
      <c r="JSD170" s="5"/>
      <c r="JSE170" s="5"/>
      <c r="JSF170" s="5"/>
      <c r="JSG170" s="5"/>
      <c r="JSH170" s="5"/>
      <c r="JSI170" s="5"/>
      <c r="JSJ170" s="5"/>
      <c r="JSK170" s="5"/>
      <c r="JSL170" s="5"/>
      <c r="JSM170" s="5"/>
      <c r="JSN170" s="5"/>
      <c r="JSO170" s="5"/>
      <c r="JSP170" s="5"/>
      <c r="JSQ170" s="5"/>
      <c r="JSR170" s="5"/>
      <c r="JSS170" s="5"/>
      <c r="JST170" s="5"/>
      <c r="JSU170" s="5"/>
      <c r="JSV170" s="5"/>
      <c r="JSW170" s="5"/>
      <c r="JSX170" s="5"/>
      <c r="JSY170" s="5"/>
      <c r="JSZ170" s="5"/>
      <c r="JTA170" s="5"/>
      <c r="JTB170" s="5"/>
      <c r="JTC170" s="5"/>
      <c r="JTD170" s="5"/>
      <c r="JTE170" s="5"/>
      <c r="JTF170" s="5"/>
      <c r="JTG170" s="5"/>
      <c r="JTH170" s="5"/>
      <c r="JTI170" s="5"/>
      <c r="JTJ170" s="5"/>
      <c r="JTK170" s="5"/>
      <c r="JTL170" s="5"/>
      <c r="JTM170" s="5"/>
      <c r="JTN170" s="5"/>
      <c r="JTO170" s="5"/>
      <c r="JTP170" s="5"/>
      <c r="JTQ170" s="5"/>
      <c r="JTR170" s="5"/>
      <c r="JTS170" s="5"/>
      <c r="JTT170" s="5"/>
      <c r="JTU170" s="5"/>
      <c r="JTV170" s="5"/>
      <c r="JTW170" s="5"/>
      <c r="JTX170" s="5"/>
      <c r="JTY170" s="5"/>
      <c r="JTZ170" s="5"/>
      <c r="JUA170" s="5"/>
      <c r="JUB170" s="5"/>
      <c r="JUC170" s="5"/>
      <c r="JUD170" s="5"/>
      <c r="JUE170" s="5"/>
      <c r="JUF170" s="5"/>
      <c r="JUG170" s="5"/>
      <c r="JUH170" s="5"/>
      <c r="JUI170" s="5"/>
      <c r="JUJ170" s="5"/>
      <c r="JUK170" s="5"/>
      <c r="JUL170" s="5"/>
      <c r="JUM170" s="5"/>
      <c r="JUN170" s="5"/>
      <c r="JUO170" s="5"/>
      <c r="JUP170" s="5"/>
      <c r="JUQ170" s="5"/>
      <c r="JUR170" s="5"/>
      <c r="JUS170" s="5"/>
      <c r="JUT170" s="5"/>
      <c r="JUU170" s="5"/>
      <c r="JUV170" s="5"/>
      <c r="JUW170" s="5"/>
      <c r="JUX170" s="5"/>
      <c r="JUY170" s="5"/>
      <c r="JUZ170" s="5"/>
      <c r="JVA170" s="5"/>
      <c r="JVB170" s="5"/>
      <c r="JVC170" s="5"/>
      <c r="JVD170" s="5"/>
      <c r="JVE170" s="5"/>
      <c r="JVF170" s="5"/>
      <c r="JVG170" s="5"/>
      <c r="JVH170" s="5"/>
      <c r="JVI170" s="5"/>
      <c r="JVJ170" s="5"/>
      <c r="JVK170" s="5"/>
      <c r="JVL170" s="5"/>
      <c r="JVM170" s="5"/>
      <c r="JVN170" s="5"/>
      <c r="JVO170" s="5"/>
      <c r="JVP170" s="5"/>
      <c r="JVQ170" s="5"/>
      <c r="JVR170" s="5"/>
      <c r="JVS170" s="5"/>
      <c r="JVT170" s="5"/>
      <c r="JVU170" s="5"/>
      <c r="JVV170" s="5"/>
      <c r="JVW170" s="5"/>
      <c r="JVX170" s="5"/>
      <c r="JVY170" s="5"/>
      <c r="JVZ170" s="5"/>
      <c r="JWA170" s="5"/>
      <c r="JWB170" s="5"/>
      <c r="JWC170" s="5"/>
      <c r="JWD170" s="5"/>
      <c r="JWE170" s="5"/>
      <c r="JWF170" s="5"/>
      <c r="JWG170" s="5"/>
      <c r="JWH170" s="5"/>
      <c r="JWI170" s="5"/>
      <c r="JWJ170" s="5"/>
      <c r="JWK170" s="5"/>
      <c r="JWL170" s="5"/>
      <c r="JWM170" s="5"/>
      <c r="JWN170" s="5"/>
      <c r="JWO170" s="5"/>
      <c r="JWP170" s="5"/>
      <c r="JWQ170" s="5"/>
      <c r="JWR170" s="5"/>
      <c r="JWS170" s="5"/>
      <c r="JWT170" s="5"/>
      <c r="JWU170" s="5"/>
      <c r="JWV170" s="5"/>
      <c r="JWW170" s="5"/>
      <c r="JWX170" s="5"/>
      <c r="JWY170" s="5"/>
      <c r="JWZ170" s="5"/>
      <c r="JXA170" s="5"/>
      <c r="JXB170" s="5"/>
      <c r="JXC170" s="5"/>
      <c r="JXD170" s="5"/>
      <c r="JXE170" s="5"/>
      <c r="JXF170" s="5"/>
      <c r="JXG170" s="5"/>
      <c r="JXH170" s="5"/>
      <c r="JXI170" s="5"/>
      <c r="JXJ170" s="5"/>
      <c r="JXK170" s="5"/>
      <c r="JXL170" s="5"/>
      <c r="JXM170" s="5"/>
      <c r="JXN170" s="5"/>
      <c r="JXO170" s="5"/>
      <c r="JXP170" s="5"/>
      <c r="JXQ170" s="5"/>
      <c r="JXR170" s="5"/>
      <c r="JXS170" s="5"/>
      <c r="JXT170" s="5"/>
      <c r="JXU170" s="5"/>
      <c r="JXV170" s="5"/>
      <c r="JXW170" s="5"/>
      <c r="JXX170" s="5"/>
      <c r="JXY170" s="5"/>
      <c r="JXZ170" s="5"/>
      <c r="JYA170" s="5"/>
      <c r="JYB170" s="5"/>
      <c r="JYC170" s="5"/>
      <c r="JYD170" s="5"/>
      <c r="JYE170" s="5"/>
      <c r="JYF170" s="5"/>
      <c r="JYG170" s="5"/>
      <c r="JYH170" s="5"/>
      <c r="JYI170" s="5"/>
      <c r="JYJ170" s="5"/>
      <c r="JYK170" s="5"/>
      <c r="JYL170" s="5"/>
      <c r="JYM170" s="5"/>
      <c r="JYN170" s="5"/>
      <c r="JYO170" s="5"/>
      <c r="JYP170" s="5"/>
      <c r="JYQ170" s="5"/>
      <c r="JYR170" s="5"/>
      <c r="JYS170" s="5"/>
      <c r="JYT170" s="5"/>
      <c r="JYU170" s="5"/>
      <c r="JYV170" s="5"/>
      <c r="JYW170" s="5"/>
      <c r="JYX170" s="5"/>
      <c r="JYY170" s="5"/>
      <c r="JYZ170" s="5"/>
      <c r="JZA170" s="5"/>
      <c r="JZB170" s="5"/>
      <c r="JZC170" s="5"/>
      <c r="JZD170" s="5"/>
      <c r="JZE170" s="5"/>
      <c r="JZF170" s="5"/>
      <c r="JZG170" s="5"/>
      <c r="JZH170" s="5"/>
      <c r="JZI170" s="5"/>
      <c r="JZJ170" s="5"/>
      <c r="JZK170" s="5"/>
      <c r="JZL170" s="5"/>
      <c r="JZM170" s="5"/>
      <c r="JZN170" s="5"/>
      <c r="JZO170" s="5"/>
      <c r="JZP170" s="5"/>
      <c r="JZQ170" s="5"/>
      <c r="JZR170" s="5"/>
      <c r="JZS170" s="5"/>
      <c r="JZT170" s="5"/>
      <c r="JZU170" s="5"/>
      <c r="JZV170" s="5"/>
      <c r="JZW170" s="5"/>
      <c r="JZX170" s="5"/>
      <c r="JZY170" s="5"/>
      <c r="JZZ170" s="5"/>
      <c r="KAA170" s="5"/>
      <c r="KAB170" s="5"/>
      <c r="KAC170" s="5"/>
      <c r="KAD170" s="5"/>
      <c r="KAE170" s="5"/>
      <c r="KAF170" s="5"/>
      <c r="KAG170" s="5"/>
      <c r="KAH170" s="5"/>
      <c r="KAI170" s="5"/>
      <c r="KAJ170" s="5"/>
      <c r="KAK170" s="5"/>
      <c r="KAL170" s="5"/>
      <c r="KAM170" s="5"/>
      <c r="KAN170" s="5"/>
      <c r="KAO170" s="5"/>
      <c r="KAP170" s="5"/>
      <c r="KAQ170" s="5"/>
      <c r="KAR170" s="5"/>
      <c r="KAS170" s="5"/>
      <c r="KAT170" s="5"/>
      <c r="KAU170" s="5"/>
      <c r="KAV170" s="5"/>
      <c r="KAW170" s="5"/>
      <c r="KAX170" s="5"/>
      <c r="KAY170" s="5"/>
      <c r="KAZ170" s="5"/>
      <c r="KBA170" s="5"/>
      <c r="KBB170" s="5"/>
      <c r="KBC170" s="5"/>
      <c r="KBD170" s="5"/>
      <c r="KBE170" s="5"/>
      <c r="KBF170" s="5"/>
      <c r="KBG170" s="5"/>
      <c r="KBH170" s="5"/>
      <c r="KBI170" s="5"/>
      <c r="KBJ170" s="5"/>
      <c r="KBK170" s="5"/>
      <c r="KBL170" s="5"/>
      <c r="KBM170" s="5"/>
      <c r="KBN170" s="5"/>
      <c r="KBO170" s="5"/>
      <c r="KBP170" s="5"/>
      <c r="KBQ170" s="5"/>
      <c r="KBR170" s="5"/>
      <c r="KBS170" s="5"/>
      <c r="KBT170" s="5"/>
      <c r="KBU170" s="5"/>
      <c r="KBV170" s="5"/>
      <c r="KBW170" s="5"/>
      <c r="KBX170" s="5"/>
      <c r="KBY170" s="5"/>
      <c r="KBZ170" s="5"/>
      <c r="KCA170" s="5"/>
      <c r="KCB170" s="5"/>
      <c r="KCC170" s="5"/>
      <c r="KCD170" s="5"/>
      <c r="KCE170" s="5"/>
      <c r="KCF170" s="5"/>
      <c r="KCG170" s="5"/>
      <c r="KCH170" s="5"/>
      <c r="KCI170" s="5"/>
      <c r="KCJ170" s="5"/>
      <c r="KCK170" s="5"/>
      <c r="KCL170" s="5"/>
      <c r="KCM170" s="5"/>
      <c r="KCN170" s="5"/>
      <c r="KCO170" s="5"/>
      <c r="KCP170" s="5"/>
      <c r="KCQ170" s="5"/>
      <c r="KCR170" s="5"/>
      <c r="KCS170" s="5"/>
      <c r="KCT170" s="5"/>
      <c r="KCU170" s="5"/>
      <c r="KCV170" s="5"/>
      <c r="KCW170" s="5"/>
      <c r="KCX170" s="5"/>
      <c r="KCY170" s="5"/>
      <c r="KCZ170" s="5"/>
      <c r="KDA170" s="5"/>
      <c r="KDB170" s="5"/>
      <c r="KDC170" s="5"/>
      <c r="KDD170" s="5"/>
      <c r="KDE170" s="5"/>
      <c r="KDF170" s="5"/>
      <c r="KDG170" s="5"/>
      <c r="KDH170" s="5"/>
      <c r="KDI170" s="5"/>
      <c r="KDJ170" s="5"/>
      <c r="KDK170" s="5"/>
      <c r="KDL170" s="5"/>
      <c r="KDM170" s="5"/>
      <c r="KDN170" s="5"/>
      <c r="KDO170" s="5"/>
      <c r="KDP170" s="5"/>
      <c r="KDQ170" s="5"/>
      <c r="KDR170" s="5"/>
      <c r="KDS170" s="5"/>
      <c r="KDT170" s="5"/>
      <c r="KDU170" s="5"/>
      <c r="KDV170" s="5"/>
      <c r="KDW170" s="5"/>
      <c r="KDX170" s="5"/>
      <c r="KDY170" s="5"/>
      <c r="KDZ170" s="5"/>
      <c r="KEA170" s="5"/>
      <c r="KEB170" s="5"/>
      <c r="KEC170" s="5"/>
      <c r="KED170" s="5"/>
      <c r="KEE170" s="5"/>
      <c r="KEF170" s="5"/>
      <c r="KEG170" s="5"/>
      <c r="KEH170" s="5"/>
      <c r="KEI170" s="5"/>
      <c r="KEJ170" s="5"/>
      <c r="KEK170" s="5"/>
      <c r="KEL170" s="5"/>
      <c r="KEM170" s="5"/>
      <c r="KEN170" s="5"/>
      <c r="KEO170" s="5"/>
      <c r="KEP170" s="5"/>
      <c r="KEQ170" s="5"/>
      <c r="KER170" s="5"/>
      <c r="KES170" s="5"/>
      <c r="KET170" s="5"/>
      <c r="KEU170" s="5"/>
      <c r="KEV170" s="5"/>
      <c r="KEW170" s="5"/>
      <c r="KEX170" s="5"/>
      <c r="KEY170" s="5"/>
      <c r="KEZ170" s="5"/>
      <c r="KFA170" s="5"/>
      <c r="KFB170" s="5"/>
      <c r="KFC170" s="5"/>
      <c r="KFD170" s="5"/>
      <c r="KFE170" s="5"/>
      <c r="KFF170" s="5"/>
      <c r="KFG170" s="5"/>
      <c r="KFH170" s="5"/>
      <c r="KFI170" s="5"/>
      <c r="KFJ170" s="5"/>
      <c r="KFK170" s="5"/>
      <c r="KFL170" s="5"/>
      <c r="KFM170" s="5"/>
      <c r="KFN170" s="5"/>
      <c r="KFO170" s="5"/>
      <c r="KFP170" s="5"/>
      <c r="KFQ170" s="5"/>
      <c r="KFR170" s="5"/>
      <c r="KFS170" s="5"/>
      <c r="KFT170" s="5"/>
      <c r="KFU170" s="5"/>
      <c r="KFV170" s="5"/>
      <c r="KFW170" s="5"/>
      <c r="KFX170" s="5"/>
      <c r="KFY170" s="5"/>
      <c r="KFZ170" s="5"/>
      <c r="KGA170" s="5"/>
      <c r="KGB170" s="5"/>
      <c r="KGC170" s="5"/>
      <c r="KGD170" s="5"/>
      <c r="KGE170" s="5"/>
      <c r="KGF170" s="5"/>
      <c r="KGG170" s="5"/>
      <c r="KGH170" s="5"/>
      <c r="KGI170" s="5"/>
      <c r="KGJ170" s="5"/>
      <c r="KGK170" s="5"/>
      <c r="KGL170" s="5"/>
      <c r="KGM170" s="5"/>
      <c r="KGN170" s="5"/>
      <c r="KGO170" s="5"/>
      <c r="KGP170" s="5"/>
      <c r="KGQ170" s="5"/>
      <c r="KGR170" s="5"/>
      <c r="KGS170" s="5"/>
      <c r="KGT170" s="5"/>
      <c r="KGU170" s="5"/>
      <c r="KGV170" s="5"/>
      <c r="KGW170" s="5"/>
      <c r="KGX170" s="5"/>
      <c r="KGY170" s="5"/>
      <c r="KGZ170" s="5"/>
      <c r="KHA170" s="5"/>
      <c r="KHB170" s="5"/>
      <c r="KHC170" s="5"/>
      <c r="KHD170" s="5"/>
      <c r="KHE170" s="5"/>
      <c r="KHF170" s="5"/>
      <c r="KHG170" s="5"/>
      <c r="KHH170" s="5"/>
      <c r="KHI170" s="5"/>
      <c r="KHJ170" s="5"/>
      <c r="KHK170" s="5"/>
      <c r="KHL170" s="5"/>
      <c r="KHM170" s="5"/>
      <c r="KHN170" s="5"/>
      <c r="KHO170" s="5"/>
      <c r="KHP170" s="5"/>
      <c r="KHQ170" s="5"/>
      <c r="KHR170" s="5"/>
      <c r="KHS170" s="5"/>
      <c r="KHT170" s="5"/>
      <c r="KHU170" s="5"/>
      <c r="KHV170" s="5"/>
      <c r="KHW170" s="5"/>
      <c r="KHX170" s="5"/>
      <c r="KHY170" s="5"/>
      <c r="KHZ170" s="5"/>
      <c r="KIA170" s="5"/>
      <c r="KIB170" s="5"/>
      <c r="KIC170" s="5"/>
      <c r="KID170" s="5"/>
      <c r="KIE170" s="5"/>
      <c r="KIF170" s="5"/>
      <c r="KIG170" s="5"/>
      <c r="KIH170" s="5"/>
      <c r="KII170" s="5"/>
      <c r="KIJ170" s="5"/>
      <c r="KIK170" s="5"/>
      <c r="KIL170" s="5"/>
      <c r="KIM170" s="5"/>
      <c r="KIN170" s="5"/>
      <c r="KIO170" s="5"/>
      <c r="KIP170" s="5"/>
      <c r="KIQ170" s="5"/>
      <c r="KIR170" s="5"/>
      <c r="KIS170" s="5"/>
      <c r="KIT170" s="5"/>
      <c r="KIU170" s="5"/>
      <c r="KIV170" s="5"/>
      <c r="KIW170" s="5"/>
      <c r="KIX170" s="5"/>
      <c r="KIY170" s="5"/>
      <c r="KIZ170" s="5"/>
      <c r="KJA170" s="5"/>
      <c r="KJB170" s="5"/>
      <c r="KJC170" s="5"/>
      <c r="KJD170" s="5"/>
      <c r="KJE170" s="5"/>
      <c r="KJF170" s="5"/>
      <c r="KJG170" s="5"/>
      <c r="KJH170" s="5"/>
      <c r="KJI170" s="5"/>
      <c r="KJJ170" s="5"/>
      <c r="KJK170" s="5"/>
      <c r="KJL170" s="5"/>
      <c r="KJM170" s="5"/>
      <c r="KJN170" s="5"/>
      <c r="KJO170" s="5"/>
      <c r="KJP170" s="5"/>
      <c r="KJQ170" s="5"/>
      <c r="KJR170" s="5"/>
      <c r="KJS170" s="5"/>
      <c r="KJT170" s="5"/>
      <c r="KJU170" s="5"/>
      <c r="KJV170" s="5"/>
      <c r="KJW170" s="5"/>
      <c r="KJX170" s="5"/>
      <c r="KJY170" s="5"/>
      <c r="KJZ170" s="5"/>
      <c r="KKA170" s="5"/>
      <c r="KKB170" s="5"/>
      <c r="KKC170" s="5"/>
      <c r="KKD170" s="5"/>
      <c r="KKE170" s="5"/>
      <c r="KKF170" s="5"/>
      <c r="KKG170" s="5"/>
      <c r="KKH170" s="5"/>
      <c r="KKI170" s="5"/>
      <c r="KKJ170" s="5"/>
      <c r="KKK170" s="5"/>
      <c r="KKL170" s="5"/>
      <c r="KKM170" s="5"/>
      <c r="KKN170" s="5"/>
      <c r="KKO170" s="5"/>
      <c r="KKP170" s="5"/>
      <c r="KKQ170" s="5"/>
      <c r="KKR170" s="5"/>
      <c r="KKS170" s="5"/>
      <c r="KKT170" s="5"/>
      <c r="KKU170" s="5"/>
      <c r="KKV170" s="5"/>
      <c r="KKW170" s="5"/>
      <c r="KKX170" s="5"/>
      <c r="KKY170" s="5"/>
      <c r="KKZ170" s="5"/>
      <c r="KLA170" s="5"/>
      <c r="KLB170" s="5"/>
      <c r="KLC170" s="5"/>
      <c r="KLD170" s="5"/>
      <c r="KLE170" s="5"/>
      <c r="KLF170" s="5"/>
      <c r="KLG170" s="5"/>
      <c r="KLH170" s="5"/>
      <c r="KLI170" s="5"/>
      <c r="KLJ170" s="5"/>
      <c r="KLK170" s="5"/>
      <c r="KLL170" s="5"/>
      <c r="KLM170" s="5"/>
      <c r="KLN170" s="5"/>
      <c r="KLO170" s="5"/>
      <c r="KLP170" s="5"/>
      <c r="KLQ170" s="5"/>
      <c r="KLR170" s="5"/>
      <c r="KLS170" s="5"/>
      <c r="KLT170" s="5"/>
      <c r="KLU170" s="5"/>
      <c r="KLV170" s="5"/>
      <c r="KLW170" s="5"/>
      <c r="KLX170" s="5"/>
      <c r="KLY170" s="5"/>
      <c r="KLZ170" s="5"/>
      <c r="KMA170" s="5"/>
      <c r="KMB170" s="5"/>
      <c r="KMC170" s="5"/>
      <c r="KMD170" s="5"/>
      <c r="KME170" s="5"/>
      <c r="KMF170" s="5"/>
      <c r="KMG170" s="5"/>
      <c r="KMH170" s="5"/>
      <c r="KMI170" s="5"/>
      <c r="KMJ170" s="5"/>
      <c r="KMK170" s="5"/>
      <c r="KML170" s="5"/>
      <c r="KMM170" s="5"/>
      <c r="KMN170" s="5"/>
      <c r="KMO170" s="5"/>
      <c r="KMP170" s="5"/>
      <c r="KMQ170" s="5"/>
      <c r="KMR170" s="5"/>
      <c r="KMS170" s="5"/>
      <c r="KMT170" s="5"/>
      <c r="KMU170" s="5"/>
      <c r="KMV170" s="5"/>
      <c r="KMW170" s="5"/>
      <c r="KMX170" s="5"/>
      <c r="KMY170" s="5"/>
      <c r="KMZ170" s="5"/>
      <c r="KNA170" s="5"/>
      <c r="KNB170" s="5"/>
      <c r="KNC170" s="5"/>
      <c r="KND170" s="5"/>
      <c r="KNE170" s="5"/>
      <c r="KNF170" s="5"/>
      <c r="KNG170" s="5"/>
      <c r="KNH170" s="5"/>
      <c r="KNI170" s="5"/>
      <c r="KNJ170" s="5"/>
      <c r="KNK170" s="5"/>
      <c r="KNL170" s="5"/>
      <c r="KNM170" s="5"/>
      <c r="KNN170" s="5"/>
      <c r="KNO170" s="5"/>
      <c r="KNP170" s="5"/>
      <c r="KNQ170" s="5"/>
      <c r="KNR170" s="5"/>
      <c r="KNS170" s="5"/>
      <c r="KNT170" s="5"/>
      <c r="KNU170" s="5"/>
      <c r="KNV170" s="5"/>
      <c r="KNW170" s="5"/>
      <c r="KNX170" s="5"/>
      <c r="KNY170" s="5"/>
      <c r="KNZ170" s="5"/>
      <c r="KOA170" s="5"/>
      <c r="KOB170" s="5"/>
      <c r="KOC170" s="5"/>
      <c r="KOD170" s="5"/>
      <c r="KOE170" s="5"/>
      <c r="KOF170" s="5"/>
      <c r="KOG170" s="5"/>
      <c r="KOH170" s="5"/>
      <c r="KOI170" s="5"/>
      <c r="KOJ170" s="5"/>
      <c r="KOK170" s="5"/>
      <c r="KOL170" s="5"/>
      <c r="KOM170" s="5"/>
      <c r="KON170" s="5"/>
      <c r="KOO170" s="5"/>
      <c r="KOP170" s="5"/>
      <c r="KOQ170" s="5"/>
      <c r="KOR170" s="5"/>
      <c r="KOS170" s="5"/>
      <c r="KOT170" s="5"/>
      <c r="KOU170" s="5"/>
      <c r="KOV170" s="5"/>
      <c r="KOW170" s="5"/>
      <c r="KOX170" s="5"/>
      <c r="KOY170" s="5"/>
      <c r="KOZ170" s="5"/>
      <c r="KPA170" s="5"/>
      <c r="KPB170" s="5"/>
      <c r="KPC170" s="5"/>
      <c r="KPD170" s="5"/>
      <c r="KPE170" s="5"/>
      <c r="KPF170" s="5"/>
      <c r="KPG170" s="5"/>
      <c r="KPH170" s="5"/>
      <c r="KPI170" s="5"/>
      <c r="KPJ170" s="5"/>
      <c r="KPK170" s="5"/>
      <c r="KPL170" s="5"/>
      <c r="KPM170" s="5"/>
      <c r="KPN170" s="5"/>
      <c r="KPO170" s="5"/>
      <c r="KPP170" s="5"/>
      <c r="KPQ170" s="5"/>
      <c r="KPR170" s="5"/>
      <c r="KPS170" s="5"/>
      <c r="KPT170" s="5"/>
      <c r="KPU170" s="5"/>
      <c r="KPV170" s="5"/>
      <c r="KPW170" s="5"/>
      <c r="KPX170" s="5"/>
      <c r="KPY170" s="5"/>
      <c r="KPZ170" s="5"/>
      <c r="KQA170" s="5"/>
      <c r="KQB170" s="5"/>
      <c r="KQC170" s="5"/>
      <c r="KQD170" s="5"/>
      <c r="KQE170" s="5"/>
      <c r="KQF170" s="5"/>
      <c r="KQG170" s="5"/>
      <c r="KQH170" s="5"/>
      <c r="KQI170" s="5"/>
      <c r="KQJ170" s="5"/>
      <c r="KQK170" s="5"/>
      <c r="KQL170" s="5"/>
      <c r="KQM170" s="5"/>
      <c r="KQN170" s="5"/>
      <c r="KQO170" s="5"/>
      <c r="KQP170" s="5"/>
      <c r="KQQ170" s="5"/>
      <c r="KQR170" s="5"/>
      <c r="KQS170" s="5"/>
      <c r="KQT170" s="5"/>
      <c r="KQU170" s="5"/>
      <c r="KQV170" s="5"/>
      <c r="KQW170" s="5"/>
      <c r="KQX170" s="5"/>
      <c r="KQY170" s="5"/>
      <c r="KQZ170" s="5"/>
      <c r="KRA170" s="5"/>
      <c r="KRB170" s="5"/>
      <c r="KRC170" s="5"/>
      <c r="KRD170" s="5"/>
      <c r="KRE170" s="5"/>
      <c r="KRF170" s="5"/>
      <c r="KRG170" s="5"/>
      <c r="KRH170" s="5"/>
      <c r="KRI170" s="5"/>
      <c r="KRJ170" s="5"/>
      <c r="KRK170" s="5"/>
      <c r="KRL170" s="5"/>
      <c r="KRM170" s="5"/>
      <c r="KRN170" s="5"/>
      <c r="KRO170" s="5"/>
      <c r="KRP170" s="5"/>
      <c r="KRQ170" s="5"/>
      <c r="KRR170" s="5"/>
      <c r="KRS170" s="5"/>
      <c r="KRT170" s="5"/>
      <c r="KRU170" s="5"/>
      <c r="KRV170" s="5"/>
      <c r="KRW170" s="5"/>
      <c r="KRX170" s="5"/>
      <c r="KRY170" s="5"/>
      <c r="KRZ170" s="5"/>
      <c r="KSA170" s="5"/>
      <c r="KSB170" s="5"/>
      <c r="KSC170" s="5"/>
      <c r="KSD170" s="5"/>
      <c r="KSE170" s="5"/>
      <c r="KSF170" s="5"/>
      <c r="KSG170" s="5"/>
      <c r="KSH170" s="5"/>
      <c r="KSI170" s="5"/>
      <c r="KSJ170" s="5"/>
      <c r="KSK170" s="5"/>
      <c r="KSL170" s="5"/>
      <c r="KSM170" s="5"/>
      <c r="KSN170" s="5"/>
      <c r="KSO170" s="5"/>
      <c r="KSP170" s="5"/>
      <c r="KSQ170" s="5"/>
      <c r="KSR170" s="5"/>
      <c r="KSS170" s="5"/>
      <c r="KST170" s="5"/>
      <c r="KSU170" s="5"/>
      <c r="KSV170" s="5"/>
      <c r="KSW170" s="5"/>
      <c r="KSX170" s="5"/>
      <c r="KSY170" s="5"/>
      <c r="KSZ170" s="5"/>
      <c r="KTA170" s="5"/>
      <c r="KTB170" s="5"/>
      <c r="KTC170" s="5"/>
      <c r="KTD170" s="5"/>
      <c r="KTE170" s="5"/>
      <c r="KTF170" s="5"/>
      <c r="KTG170" s="5"/>
      <c r="KTH170" s="5"/>
      <c r="KTI170" s="5"/>
      <c r="KTJ170" s="5"/>
      <c r="KTK170" s="5"/>
      <c r="KTL170" s="5"/>
      <c r="KTM170" s="5"/>
      <c r="KTN170" s="5"/>
      <c r="KTO170" s="5"/>
      <c r="KTP170" s="5"/>
      <c r="KTQ170" s="5"/>
      <c r="KTR170" s="5"/>
      <c r="KTS170" s="5"/>
      <c r="KTT170" s="5"/>
      <c r="KTU170" s="5"/>
      <c r="KTV170" s="5"/>
      <c r="KTW170" s="5"/>
      <c r="KTX170" s="5"/>
      <c r="KTY170" s="5"/>
      <c r="KTZ170" s="5"/>
      <c r="KUA170" s="5"/>
      <c r="KUB170" s="5"/>
      <c r="KUC170" s="5"/>
      <c r="KUD170" s="5"/>
      <c r="KUE170" s="5"/>
      <c r="KUF170" s="5"/>
      <c r="KUG170" s="5"/>
      <c r="KUH170" s="5"/>
      <c r="KUI170" s="5"/>
      <c r="KUJ170" s="5"/>
      <c r="KUK170" s="5"/>
      <c r="KUL170" s="5"/>
      <c r="KUM170" s="5"/>
      <c r="KUN170" s="5"/>
      <c r="KUO170" s="5"/>
      <c r="KUP170" s="5"/>
      <c r="KUQ170" s="5"/>
      <c r="KUR170" s="5"/>
      <c r="KUS170" s="5"/>
      <c r="KUT170" s="5"/>
      <c r="KUU170" s="5"/>
      <c r="KUV170" s="5"/>
      <c r="KUW170" s="5"/>
      <c r="KUX170" s="5"/>
      <c r="KUY170" s="5"/>
      <c r="KUZ170" s="5"/>
      <c r="KVA170" s="5"/>
      <c r="KVB170" s="5"/>
      <c r="KVC170" s="5"/>
      <c r="KVD170" s="5"/>
      <c r="KVE170" s="5"/>
      <c r="KVF170" s="5"/>
      <c r="KVG170" s="5"/>
      <c r="KVH170" s="5"/>
      <c r="KVI170" s="5"/>
      <c r="KVJ170" s="5"/>
      <c r="KVK170" s="5"/>
      <c r="KVL170" s="5"/>
      <c r="KVM170" s="5"/>
      <c r="KVN170" s="5"/>
      <c r="KVO170" s="5"/>
      <c r="KVP170" s="5"/>
      <c r="KVQ170" s="5"/>
      <c r="KVR170" s="5"/>
      <c r="KVS170" s="5"/>
      <c r="KVT170" s="5"/>
      <c r="KVU170" s="5"/>
      <c r="KVV170" s="5"/>
      <c r="KVW170" s="5"/>
      <c r="KVX170" s="5"/>
      <c r="KVY170" s="5"/>
      <c r="KVZ170" s="5"/>
      <c r="KWA170" s="5"/>
      <c r="KWB170" s="5"/>
      <c r="KWC170" s="5"/>
      <c r="KWD170" s="5"/>
      <c r="KWE170" s="5"/>
      <c r="KWF170" s="5"/>
      <c r="KWG170" s="5"/>
      <c r="KWH170" s="5"/>
      <c r="KWI170" s="5"/>
      <c r="KWJ170" s="5"/>
      <c r="KWK170" s="5"/>
      <c r="KWL170" s="5"/>
      <c r="KWM170" s="5"/>
      <c r="KWN170" s="5"/>
      <c r="KWO170" s="5"/>
      <c r="KWP170" s="5"/>
      <c r="KWQ170" s="5"/>
      <c r="KWR170" s="5"/>
      <c r="KWS170" s="5"/>
      <c r="KWT170" s="5"/>
      <c r="KWU170" s="5"/>
      <c r="KWV170" s="5"/>
      <c r="KWW170" s="5"/>
      <c r="KWX170" s="5"/>
      <c r="KWY170" s="5"/>
      <c r="KWZ170" s="5"/>
      <c r="KXA170" s="5"/>
      <c r="KXB170" s="5"/>
      <c r="KXC170" s="5"/>
      <c r="KXD170" s="5"/>
      <c r="KXE170" s="5"/>
      <c r="KXF170" s="5"/>
      <c r="KXG170" s="5"/>
      <c r="KXH170" s="5"/>
      <c r="KXI170" s="5"/>
      <c r="KXJ170" s="5"/>
      <c r="KXK170" s="5"/>
      <c r="KXL170" s="5"/>
      <c r="KXM170" s="5"/>
      <c r="KXN170" s="5"/>
      <c r="KXO170" s="5"/>
      <c r="KXP170" s="5"/>
      <c r="KXQ170" s="5"/>
      <c r="KXR170" s="5"/>
      <c r="KXS170" s="5"/>
      <c r="KXT170" s="5"/>
      <c r="KXU170" s="5"/>
      <c r="KXV170" s="5"/>
      <c r="KXW170" s="5"/>
      <c r="KXX170" s="5"/>
      <c r="KXY170" s="5"/>
      <c r="KXZ170" s="5"/>
      <c r="KYA170" s="5"/>
      <c r="KYB170" s="5"/>
      <c r="KYC170" s="5"/>
      <c r="KYD170" s="5"/>
      <c r="KYE170" s="5"/>
      <c r="KYF170" s="5"/>
      <c r="KYG170" s="5"/>
      <c r="KYH170" s="5"/>
      <c r="KYI170" s="5"/>
      <c r="KYJ170" s="5"/>
      <c r="KYK170" s="5"/>
      <c r="KYL170" s="5"/>
      <c r="KYM170" s="5"/>
      <c r="KYN170" s="5"/>
      <c r="KYO170" s="5"/>
      <c r="KYP170" s="5"/>
      <c r="KYQ170" s="5"/>
      <c r="KYR170" s="5"/>
      <c r="KYS170" s="5"/>
      <c r="KYT170" s="5"/>
      <c r="KYU170" s="5"/>
      <c r="KYV170" s="5"/>
      <c r="KYW170" s="5"/>
      <c r="KYX170" s="5"/>
      <c r="KYY170" s="5"/>
      <c r="KYZ170" s="5"/>
      <c r="KZA170" s="5"/>
      <c r="KZB170" s="5"/>
      <c r="KZC170" s="5"/>
      <c r="KZD170" s="5"/>
      <c r="KZE170" s="5"/>
      <c r="KZF170" s="5"/>
      <c r="KZG170" s="5"/>
      <c r="KZH170" s="5"/>
      <c r="KZI170" s="5"/>
      <c r="KZJ170" s="5"/>
      <c r="KZK170" s="5"/>
      <c r="KZL170" s="5"/>
      <c r="KZM170" s="5"/>
      <c r="KZN170" s="5"/>
      <c r="KZO170" s="5"/>
      <c r="KZP170" s="5"/>
      <c r="KZQ170" s="5"/>
      <c r="KZR170" s="5"/>
      <c r="KZS170" s="5"/>
      <c r="KZT170" s="5"/>
      <c r="KZU170" s="5"/>
      <c r="KZV170" s="5"/>
      <c r="KZW170" s="5"/>
      <c r="KZX170" s="5"/>
      <c r="KZY170" s="5"/>
      <c r="KZZ170" s="5"/>
      <c r="LAA170" s="5"/>
      <c r="LAB170" s="5"/>
      <c r="LAC170" s="5"/>
      <c r="LAD170" s="5"/>
      <c r="LAE170" s="5"/>
      <c r="LAF170" s="5"/>
      <c r="LAG170" s="5"/>
      <c r="LAH170" s="5"/>
      <c r="LAI170" s="5"/>
      <c r="LAJ170" s="5"/>
      <c r="LAK170" s="5"/>
      <c r="LAL170" s="5"/>
      <c r="LAM170" s="5"/>
      <c r="LAN170" s="5"/>
      <c r="LAO170" s="5"/>
      <c r="LAP170" s="5"/>
      <c r="LAQ170" s="5"/>
      <c r="LAR170" s="5"/>
      <c r="LAS170" s="5"/>
      <c r="LAT170" s="5"/>
      <c r="LAU170" s="5"/>
      <c r="LAV170" s="5"/>
      <c r="LAW170" s="5"/>
      <c r="LAX170" s="5"/>
      <c r="LAY170" s="5"/>
      <c r="LAZ170" s="5"/>
      <c r="LBA170" s="5"/>
      <c r="LBB170" s="5"/>
      <c r="LBC170" s="5"/>
      <c r="LBD170" s="5"/>
      <c r="LBE170" s="5"/>
      <c r="LBF170" s="5"/>
      <c r="LBG170" s="5"/>
      <c r="LBH170" s="5"/>
      <c r="LBI170" s="5"/>
      <c r="LBJ170" s="5"/>
      <c r="LBK170" s="5"/>
      <c r="LBL170" s="5"/>
      <c r="LBM170" s="5"/>
      <c r="LBN170" s="5"/>
      <c r="LBO170" s="5"/>
      <c r="LBP170" s="5"/>
      <c r="LBQ170" s="5"/>
      <c r="LBR170" s="5"/>
      <c r="LBS170" s="5"/>
      <c r="LBT170" s="5"/>
      <c r="LBU170" s="5"/>
      <c r="LBV170" s="5"/>
      <c r="LBW170" s="5"/>
      <c r="LBX170" s="5"/>
      <c r="LBY170" s="5"/>
      <c r="LBZ170" s="5"/>
      <c r="LCA170" s="5"/>
      <c r="LCB170" s="5"/>
      <c r="LCC170" s="5"/>
      <c r="LCD170" s="5"/>
      <c r="LCE170" s="5"/>
      <c r="LCF170" s="5"/>
      <c r="LCG170" s="5"/>
      <c r="LCH170" s="5"/>
      <c r="LCI170" s="5"/>
      <c r="LCJ170" s="5"/>
      <c r="LCK170" s="5"/>
      <c r="LCL170" s="5"/>
      <c r="LCM170" s="5"/>
      <c r="LCN170" s="5"/>
      <c r="LCO170" s="5"/>
      <c r="LCP170" s="5"/>
      <c r="LCQ170" s="5"/>
      <c r="LCR170" s="5"/>
      <c r="LCS170" s="5"/>
      <c r="LCT170" s="5"/>
      <c r="LCU170" s="5"/>
      <c r="LCV170" s="5"/>
      <c r="LCW170" s="5"/>
      <c r="LCX170" s="5"/>
      <c r="LCY170" s="5"/>
      <c r="LCZ170" s="5"/>
      <c r="LDA170" s="5"/>
      <c r="LDB170" s="5"/>
      <c r="LDC170" s="5"/>
      <c r="LDD170" s="5"/>
      <c r="LDE170" s="5"/>
      <c r="LDF170" s="5"/>
      <c r="LDG170" s="5"/>
      <c r="LDH170" s="5"/>
      <c r="LDI170" s="5"/>
      <c r="LDJ170" s="5"/>
      <c r="LDK170" s="5"/>
      <c r="LDL170" s="5"/>
      <c r="LDM170" s="5"/>
      <c r="LDN170" s="5"/>
      <c r="LDO170" s="5"/>
      <c r="LDP170" s="5"/>
      <c r="LDQ170" s="5"/>
      <c r="LDR170" s="5"/>
      <c r="LDS170" s="5"/>
      <c r="LDT170" s="5"/>
      <c r="LDU170" s="5"/>
      <c r="LDV170" s="5"/>
      <c r="LDW170" s="5"/>
      <c r="LDX170" s="5"/>
      <c r="LDY170" s="5"/>
      <c r="LDZ170" s="5"/>
      <c r="LEA170" s="5"/>
      <c r="LEB170" s="5"/>
      <c r="LEC170" s="5"/>
      <c r="LED170" s="5"/>
      <c r="LEE170" s="5"/>
      <c r="LEF170" s="5"/>
      <c r="LEG170" s="5"/>
      <c r="LEH170" s="5"/>
      <c r="LEI170" s="5"/>
      <c r="LEJ170" s="5"/>
      <c r="LEK170" s="5"/>
      <c r="LEL170" s="5"/>
      <c r="LEM170" s="5"/>
      <c r="LEN170" s="5"/>
      <c r="LEO170" s="5"/>
      <c r="LEP170" s="5"/>
      <c r="LEQ170" s="5"/>
      <c r="LER170" s="5"/>
      <c r="LES170" s="5"/>
      <c r="LET170" s="5"/>
      <c r="LEU170" s="5"/>
      <c r="LEV170" s="5"/>
      <c r="LEW170" s="5"/>
      <c r="LEX170" s="5"/>
      <c r="LEY170" s="5"/>
      <c r="LEZ170" s="5"/>
      <c r="LFA170" s="5"/>
      <c r="LFB170" s="5"/>
      <c r="LFC170" s="5"/>
      <c r="LFD170" s="5"/>
      <c r="LFE170" s="5"/>
      <c r="LFF170" s="5"/>
      <c r="LFG170" s="5"/>
      <c r="LFH170" s="5"/>
      <c r="LFI170" s="5"/>
      <c r="LFJ170" s="5"/>
      <c r="LFK170" s="5"/>
      <c r="LFL170" s="5"/>
      <c r="LFM170" s="5"/>
      <c r="LFN170" s="5"/>
      <c r="LFO170" s="5"/>
      <c r="LFP170" s="5"/>
      <c r="LFQ170" s="5"/>
      <c r="LFR170" s="5"/>
      <c r="LFS170" s="5"/>
      <c r="LFT170" s="5"/>
      <c r="LFU170" s="5"/>
      <c r="LFV170" s="5"/>
      <c r="LFW170" s="5"/>
      <c r="LFX170" s="5"/>
      <c r="LFY170" s="5"/>
      <c r="LFZ170" s="5"/>
      <c r="LGA170" s="5"/>
      <c r="LGB170" s="5"/>
      <c r="LGC170" s="5"/>
      <c r="LGD170" s="5"/>
      <c r="LGE170" s="5"/>
      <c r="LGF170" s="5"/>
      <c r="LGG170" s="5"/>
      <c r="LGH170" s="5"/>
      <c r="LGI170" s="5"/>
      <c r="LGJ170" s="5"/>
      <c r="LGK170" s="5"/>
      <c r="LGL170" s="5"/>
      <c r="LGM170" s="5"/>
      <c r="LGN170" s="5"/>
      <c r="LGO170" s="5"/>
      <c r="LGP170" s="5"/>
      <c r="LGQ170" s="5"/>
      <c r="LGR170" s="5"/>
      <c r="LGS170" s="5"/>
      <c r="LGT170" s="5"/>
      <c r="LGU170" s="5"/>
      <c r="LGV170" s="5"/>
      <c r="LGW170" s="5"/>
      <c r="LGX170" s="5"/>
      <c r="LGY170" s="5"/>
      <c r="LGZ170" s="5"/>
      <c r="LHA170" s="5"/>
      <c r="LHB170" s="5"/>
      <c r="LHC170" s="5"/>
      <c r="LHD170" s="5"/>
      <c r="LHE170" s="5"/>
      <c r="LHF170" s="5"/>
      <c r="LHG170" s="5"/>
      <c r="LHH170" s="5"/>
      <c r="LHI170" s="5"/>
      <c r="LHJ170" s="5"/>
      <c r="LHK170" s="5"/>
      <c r="LHL170" s="5"/>
      <c r="LHM170" s="5"/>
      <c r="LHN170" s="5"/>
      <c r="LHO170" s="5"/>
      <c r="LHP170" s="5"/>
      <c r="LHQ170" s="5"/>
      <c r="LHR170" s="5"/>
      <c r="LHS170" s="5"/>
      <c r="LHT170" s="5"/>
      <c r="LHU170" s="5"/>
      <c r="LHV170" s="5"/>
      <c r="LHW170" s="5"/>
      <c r="LHX170" s="5"/>
      <c r="LHY170" s="5"/>
      <c r="LHZ170" s="5"/>
      <c r="LIA170" s="5"/>
      <c r="LIB170" s="5"/>
      <c r="LIC170" s="5"/>
      <c r="LID170" s="5"/>
      <c r="LIE170" s="5"/>
      <c r="LIF170" s="5"/>
      <c r="LIG170" s="5"/>
      <c r="LIH170" s="5"/>
      <c r="LII170" s="5"/>
      <c r="LIJ170" s="5"/>
      <c r="LIK170" s="5"/>
      <c r="LIL170" s="5"/>
      <c r="LIM170" s="5"/>
      <c r="LIN170" s="5"/>
      <c r="LIO170" s="5"/>
      <c r="LIP170" s="5"/>
      <c r="LIQ170" s="5"/>
      <c r="LIR170" s="5"/>
      <c r="LIS170" s="5"/>
      <c r="LIT170" s="5"/>
      <c r="LIU170" s="5"/>
      <c r="LIV170" s="5"/>
      <c r="LIW170" s="5"/>
      <c r="LIX170" s="5"/>
      <c r="LIY170" s="5"/>
      <c r="LIZ170" s="5"/>
      <c r="LJA170" s="5"/>
      <c r="LJB170" s="5"/>
      <c r="LJC170" s="5"/>
      <c r="LJD170" s="5"/>
      <c r="LJE170" s="5"/>
      <c r="LJF170" s="5"/>
      <c r="LJG170" s="5"/>
      <c r="LJH170" s="5"/>
      <c r="LJI170" s="5"/>
      <c r="LJJ170" s="5"/>
      <c r="LJK170" s="5"/>
      <c r="LJL170" s="5"/>
      <c r="LJM170" s="5"/>
      <c r="LJN170" s="5"/>
      <c r="LJO170" s="5"/>
      <c r="LJP170" s="5"/>
      <c r="LJQ170" s="5"/>
      <c r="LJR170" s="5"/>
      <c r="LJS170" s="5"/>
      <c r="LJT170" s="5"/>
      <c r="LJU170" s="5"/>
      <c r="LJV170" s="5"/>
      <c r="LJW170" s="5"/>
      <c r="LJX170" s="5"/>
      <c r="LJY170" s="5"/>
      <c r="LJZ170" s="5"/>
      <c r="LKA170" s="5"/>
      <c r="LKB170" s="5"/>
      <c r="LKC170" s="5"/>
      <c r="LKD170" s="5"/>
      <c r="LKE170" s="5"/>
      <c r="LKF170" s="5"/>
      <c r="LKG170" s="5"/>
      <c r="LKH170" s="5"/>
      <c r="LKI170" s="5"/>
      <c r="LKJ170" s="5"/>
      <c r="LKK170" s="5"/>
      <c r="LKL170" s="5"/>
      <c r="LKM170" s="5"/>
      <c r="LKN170" s="5"/>
      <c r="LKO170" s="5"/>
      <c r="LKP170" s="5"/>
      <c r="LKQ170" s="5"/>
      <c r="LKR170" s="5"/>
      <c r="LKS170" s="5"/>
      <c r="LKT170" s="5"/>
      <c r="LKU170" s="5"/>
      <c r="LKV170" s="5"/>
      <c r="LKW170" s="5"/>
      <c r="LKX170" s="5"/>
      <c r="LKY170" s="5"/>
      <c r="LKZ170" s="5"/>
      <c r="LLA170" s="5"/>
      <c r="LLB170" s="5"/>
      <c r="LLC170" s="5"/>
      <c r="LLD170" s="5"/>
      <c r="LLE170" s="5"/>
      <c r="LLF170" s="5"/>
      <c r="LLG170" s="5"/>
      <c r="LLH170" s="5"/>
      <c r="LLI170" s="5"/>
      <c r="LLJ170" s="5"/>
      <c r="LLK170" s="5"/>
      <c r="LLL170" s="5"/>
      <c r="LLM170" s="5"/>
      <c r="LLN170" s="5"/>
      <c r="LLO170" s="5"/>
      <c r="LLP170" s="5"/>
      <c r="LLQ170" s="5"/>
      <c r="LLR170" s="5"/>
      <c r="LLS170" s="5"/>
      <c r="LLT170" s="5"/>
      <c r="LLU170" s="5"/>
      <c r="LLV170" s="5"/>
      <c r="LLW170" s="5"/>
      <c r="LLX170" s="5"/>
      <c r="LLY170" s="5"/>
      <c r="LLZ170" s="5"/>
      <c r="LMA170" s="5"/>
      <c r="LMB170" s="5"/>
      <c r="LMC170" s="5"/>
      <c r="LMD170" s="5"/>
      <c r="LME170" s="5"/>
      <c r="LMF170" s="5"/>
      <c r="LMG170" s="5"/>
      <c r="LMH170" s="5"/>
      <c r="LMI170" s="5"/>
      <c r="LMJ170" s="5"/>
      <c r="LMK170" s="5"/>
      <c r="LML170" s="5"/>
      <c r="LMM170" s="5"/>
      <c r="LMN170" s="5"/>
      <c r="LMO170" s="5"/>
      <c r="LMP170" s="5"/>
      <c r="LMQ170" s="5"/>
      <c r="LMR170" s="5"/>
      <c r="LMS170" s="5"/>
      <c r="LMT170" s="5"/>
      <c r="LMU170" s="5"/>
      <c r="LMV170" s="5"/>
      <c r="LMW170" s="5"/>
      <c r="LMX170" s="5"/>
      <c r="LMY170" s="5"/>
      <c r="LMZ170" s="5"/>
      <c r="LNA170" s="5"/>
      <c r="LNB170" s="5"/>
      <c r="LNC170" s="5"/>
      <c r="LND170" s="5"/>
      <c r="LNE170" s="5"/>
      <c r="LNF170" s="5"/>
      <c r="LNG170" s="5"/>
      <c r="LNH170" s="5"/>
      <c r="LNI170" s="5"/>
      <c r="LNJ170" s="5"/>
      <c r="LNK170" s="5"/>
      <c r="LNL170" s="5"/>
      <c r="LNM170" s="5"/>
      <c r="LNN170" s="5"/>
      <c r="LNO170" s="5"/>
      <c r="LNP170" s="5"/>
      <c r="LNQ170" s="5"/>
      <c r="LNR170" s="5"/>
      <c r="LNS170" s="5"/>
      <c r="LNT170" s="5"/>
      <c r="LNU170" s="5"/>
      <c r="LNV170" s="5"/>
      <c r="LNW170" s="5"/>
      <c r="LNX170" s="5"/>
      <c r="LNY170" s="5"/>
      <c r="LNZ170" s="5"/>
      <c r="LOA170" s="5"/>
      <c r="LOB170" s="5"/>
      <c r="LOC170" s="5"/>
      <c r="LOD170" s="5"/>
      <c r="LOE170" s="5"/>
      <c r="LOF170" s="5"/>
      <c r="LOG170" s="5"/>
      <c r="LOH170" s="5"/>
      <c r="LOI170" s="5"/>
      <c r="LOJ170" s="5"/>
      <c r="LOK170" s="5"/>
      <c r="LOL170" s="5"/>
      <c r="LOM170" s="5"/>
      <c r="LON170" s="5"/>
      <c r="LOO170" s="5"/>
      <c r="LOP170" s="5"/>
      <c r="LOQ170" s="5"/>
      <c r="LOR170" s="5"/>
      <c r="LOS170" s="5"/>
      <c r="LOT170" s="5"/>
      <c r="LOU170" s="5"/>
      <c r="LOV170" s="5"/>
      <c r="LOW170" s="5"/>
      <c r="LOX170" s="5"/>
      <c r="LOY170" s="5"/>
      <c r="LOZ170" s="5"/>
      <c r="LPA170" s="5"/>
      <c r="LPB170" s="5"/>
      <c r="LPC170" s="5"/>
      <c r="LPD170" s="5"/>
      <c r="LPE170" s="5"/>
      <c r="LPF170" s="5"/>
      <c r="LPG170" s="5"/>
      <c r="LPH170" s="5"/>
      <c r="LPI170" s="5"/>
      <c r="LPJ170" s="5"/>
      <c r="LPK170" s="5"/>
      <c r="LPL170" s="5"/>
      <c r="LPM170" s="5"/>
      <c r="LPN170" s="5"/>
      <c r="LPO170" s="5"/>
      <c r="LPP170" s="5"/>
      <c r="LPQ170" s="5"/>
      <c r="LPR170" s="5"/>
      <c r="LPS170" s="5"/>
      <c r="LPT170" s="5"/>
      <c r="LPU170" s="5"/>
      <c r="LPV170" s="5"/>
      <c r="LPW170" s="5"/>
      <c r="LPX170" s="5"/>
      <c r="LPY170" s="5"/>
      <c r="LPZ170" s="5"/>
      <c r="LQA170" s="5"/>
      <c r="LQB170" s="5"/>
      <c r="LQC170" s="5"/>
      <c r="LQD170" s="5"/>
      <c r="LQE170" s="5"/>
      <c r="LQF170" s="5"/>
      <c r="LQG170" s="5"/>
      <c r="LQH170" s="5"/>
      <c r="LQI170" s="5"/>
      <c r="LQJ170" s="5"/>
      <c r="LQK170" s="5"/>
      <c r="LQL170" s="5"/>
      <c r="LQM170" s="5"/>
      <c r="LQN170" s="5"/>
      <c r="LQO170" s="5"/>
      <c r="LQP170" s="5"/>
      <c r="LQQ170" s="5"/>
      <c r="LQR170" s="5"/>
      <c r="LQS170" s="5"/>
      <c r="LQT170" s="5"/>
      <c r="LQU170" s="5"/>
      <c r="LQV170" s="5"/>
      <c r="LQW170" s="5"/>
      <c r="LQX170" s="5"/>
      <c r="LQY170" s="5"/>
      <c r="LQZ170" s="5"/>
      <c r="LRA170" s="5"/>
      <c r="LRB170" s="5"/>
      <c r="LRC170" s="5"/>
      <c r="LRD170" s="5"/>
      <c r="LRE170" s="5"/>
      <c r="LRF170" s="5"/>
      <c r="LRG170" s="5"/>
      <c r="LRH170" s="5"/>
      <c r="LRI170" s="5"/>
      <c r="LRJ170" s="5"/>
      <c r="LRK170" s="5"/>
      <c r="LRL170" s="5"/>
      <c r="LRM170" s="5"/>
      <c r="LRN170" s="5"/>
      <c r="LRO170" s="5"/>
      <c r="LRP170" s="5"/>
      <c r="LRQ170" s="5"/>
      <c r="LRR170" s="5"/>
      <c r="LRS170" s="5"/>
      <c r="LRT170" s="5"/>
      <c r="LRU170" s="5"/>
      <c r="LRV170" s="5"/>
      <c r="LRW170" s="5"/>
      <c r="LRX170" s="5"/>
      <c r="LRY170" s="5"/>
      <c r="LRZ170" s="5"/>
      <c r="LSA170" s="5"/>
      <c r="LSB170" s="5"/>
      <c r="LSC170" s="5"/>
      <c r="LSD170" s="5"/>
      <c r="LSE170" s="5"/>
      <c r="LSF170" s="5"/>
      <c r="LSG170" s="5"/>
      <c r="LSH170" s="5"/>
      <c r="LSI170" s="5"/>
      <c r="LSJ170" s="5"/>
      <c r="LSK170" s="5"/>
      <c r="LSL170" s="5"/>
      <c r="LSM170" s="5"/>
      <c r="LSN170" s="5"/>
      <c r="LSO170" s="5"/>
      <c r="LSP170" s="5"/>
      <c r="LSQ170" s="5"/>
      <c r="LSR170" s="5"/>
      <c r="LSS170" s="5"/>
      <c r="LST170" s="5"/>
      <c r="LSU170" s="5"/>
      <c r="LSV170" s="5"/>
      <c r="LSW170" s="5"/>
      <c r="LSX170" s="5"/>
      <c r="LSY170" s="5"/>
      <c r="LSZ170" s="5"/>
      <c r="LTA170" s="5"/>
      <c r="LTB170" s="5"/>
      <c r="LTC170" s="5"/>
      <c r="LTD170" s="5"/>
      <c r="LTE170" s="5"/>
      <c r="LTF170" s="5"/>
      <c r="LTG170" s="5"/>
      <c r="LTH170" s="5"/>
      <c r="LTI170" s="5"/>
      <c r="LTJ170" s="5"/>
      <c r="LTK170" s="5"/>
      <c r="LTL170" s="5"/>
      <c r="LTM170" s="5"/>
      <c r="LTN170" s="5"/>
      <c r="LTO170" s="5"/>
      <c r="LTP170" s="5"/>
      <c r="LTQ170" s="5"/>
      <c r="LTR170" s="5"/>
      <c r="LTS170" s="5"/>
      <c r="LTT170" s="5"/>
      <c r="LTU170" s="5"/>
      <c r="LTV170" s="5"/>
      <c r="LTW170" s="5"/>
      <c r="LTX170" s="5"/>
      <c r="LTY170" s="5"/>
      <c r="LTZ170" s="5"/>
      <c r="LUA170" s="5"/>
      <c r="LUB170" s="5"/>
      <c r="LUC170" s="5"/>
      <c r="LUD170" s="5"/>
      <c r="LUE170" s="5"/>
      <c r="LUF170" s="5"/>
      <c r="LUG170" s="5"/>
      <c r="LUH170" s="5"/>
      <c r="LUI170" s="5"/>
      <c r="LUJ170" s="5"/>
      <c r="LUK170" s="5"/>
      <c r="LUL170" s="5"/>
      <c r="LUM170" s="5"/>
      <c r="LUN170" s="5"/>
      <c r="LUO170" s="5"/>
      <c r="LUP170" s="5"/>
      <c r="LUQ170" s="5"/>
      <c r="LUR170" s="5"/>
      <c r="LUS170" s="5"/>
      <c r="LUT170" s="5"/>
      <c r="LUU170" s="5"/>
      <c r="LUV170" s="5"/>
      <c r="LUW170" s="5"/>
      <c r="LUX170" s="5"/>
      <c r="LUY170" s="5"/>
      <c r="LUZ170" s="5"/>
      <c r="LVA170" s="5"/>
      <c r="LVB170" s="5"/>
      <c r="LVC170" s="5"/>
      <c r="LVD170" s="5"/>
      <c r="LVE170" s="5"/>
      <c r="LVF170" s="5"/>
      <c r="LVG170" s="5"/>
      <c r="LVH170" s="5"/>
      <c r="LVI170" s="5"/>
      <c r="LVJ170" s="5"/>
      <c r="LVK170" s="5"/>
      <c r="LVL170" s="5"/>
      <c r="LVM170" s="5"/>
      <c r="LVN170" s="5"/>
      <c r="LVO170" s="5"/>
      <c r="LVP170" s="5"/>
      <c r="LVQ170" s="5"/>
      <c r="LVR170" s="5"/>
      <c r="LVS170" s="5"/>
      <c r="LVT170" s="5"/>
      <c r="LVU170" s="5"/>
      <c r="LVV170" s="5"/>
      <c r="LVW170" s="5"/>
      <c r="LVX170" s="5"/>
      <c r="LVY170" s="5"/>
      <c r="LVZ170" s="5"/>
      <c r="LWA170" s="5"/>
      <c r="LWB170" s="5"/>
      <c r="LWC170" s="5"/>
      <c r="LWD170" s="5"/>
      <c r="LWE170" s="5"/>
      <c r="LWF170" s="5"/>
      <c r="LWG170" s="5"/>
      <c r="LWH170" s="5"/>
      <c r="LWI170" s="5"/>
      <c r="LWJ170" s="5"/>
      <c r="LWK170" s="5"/>
      <c r="LWL170" s="5"/>
      <c r="LWM170" s="5"/>
      <c r="LWN170" s="5"/>
      <c r="LWO170" s="5"/>
      <c r="LWP170" s="5"/>
      <c r="LWQ170" s="5"/>
      <c r="LWR170" s="5"/>
      <c r="LWS170" s="5"/>
      <c r="LWT170" s="5"/>
      <c r="LWU170" s="5"/>
      <c r="LWV170" s="5"/>
      <c r="LWW170" s="5"/>
      <c r="LWX170" s="5"/>
      <c r="LWY170" s="5"/>
      <c r="LWZ170" s="5"/>
      <c r="LXA170" s="5"/>
      <c r="LXB170" s="5"/>
      <c r="LXC170" s="5"/>
      <c r="LXD170" s="5"/>
      <c r="LXE170" s="5"/>
      <c r="LXF170" s="5"/>
      <c r="LXG170" s="5"/>
      <c r="LXH170" s="5"/>
      <c r="LXI170" s="5"/>
      <c r="LXJ170" s="5"/>
      <c r="LXK170" s="5"/>
      <c r="LXL170" s="5"/>
      <c r="LXM170" s="5"/>
      <c r="LXN170" s="5"/>
      <c r="LXO170" s="5"/>
      <c r="LXP170" s="5"/>
      <c r="LXQ170" s="5"/>
      <c r="LXR170" s="5"/>
      <c r="LXS170" s="5"/>
      <c r="LXT170" s="5"/>
      <c r="LXU170" s="5"/>
      <c r="LXV170" s="5"/>
      <c r="LXW170" s="5"/>
      <c r="LXX170" s="5"/>
      <c r="LXY170" s="5"/>
      <c r="LXZ170" s="5"/>
      <c r="LYA170" s="5"/>
      <c r="LYB170" s="5"/>
      <c r="LYC170" s="5"/>
      <c r="LYD170" s="5"/>
      <c r="LYE170" s="5"/>
      <c r="LYF170" s="5"/>
      <c r="LYG170" s="5"/>
      <c r="LYH170" s="5"/>
      <c r="LYI170" s="5"/>
      <c r="LYJ170" s="5"/>
      <c r="LYK170" s="5"/>
      <c r="LYL170" s="5"/>
      <c r="LYM170" s="5"/>
      <c r="LYN170" s="5"/>
      <c r="LYO170" s="5"/>
      <c r="LYP170" s="5"/>
      <c r="LYQ170" s="5"/>
      <c r="LYR170" s="5"/>
      <c r="LYS170" s="5"/>
      <c r="LYT170" s="5"/>
      <c r="LYU170" s="5"/>
      <c r="LYV170" s="5"/>
      <c r="LYW170" s="5"/>
      <c r="LYX170" s="5"/>
      <c r="LYY170" s="5"/>
      <c r="LYZ170" s="5"/>
      <c r="LZA170" s="5"/>
      <c r="LZB170" s="5"/>
      <c r="LZC170" s="5"/>
      <c r="LZD170" s="5"/>
      <c r="LZE170" s="5"/>
      <c r="LZF170" s="5"/>
      <c r="LZG170" s="5"/>
      <c r="LZH170" s="5"/>
      <c r="LZI170" s="5"/>
      <c r="LZJ170" s="5"/>
      <c r="LZK170" s="5"/>
      <c r="LZL170" s="5"/>
      <c r="LZM170" s="5"/>
      <c r="LZN170" s="5"/>
      <c r="LZO170" s="5"/>
      <c r="LZP170" s="5"/>
      <c r="LZQ170" s="5"/>
      <c r="LZR170" s="5"/>
      <c r="LZS170" s="5"/>
      <c r="LZT170" s="5"/>
      <c r="LZU170" s="5"/>
      <c r="LZV170" s="5"/>
      <c r="LZW170" s="5"/>
      <c r="LZX170" s="5"/>
      <c r="LZY170" s="5"/>
      <c r="LZZ170" s="5"/>
      <c r="MAA170" s="5"/>
      <c r="MAB170" s="5"/>
      <c r="MAC170" s="5"/>
      <c r="MAD170" s="5"/>
      <c r="MAE170" s="5"/>
      <c r="MAF170" s="5"/>
      <c r="MAG170" s="5"/>
      <c r="MAH170" s="5"/>
      <c r="MAI170" s="5"/>
      <c r="MAJ170" s="5"/>
      <c r="MAK170" s="5"/>
      <c r="MAL170" s="5"/>
      <c r="MAM170" s="5"/>
      <c r="MAN170" s="5"/>
      <c r="MAO170" s="5"/>
      <c r="MAP170" s="5"/>
      <c r="MAQ170" s="5"/>
      <c r="MAR170" s="5"/>
      <c r="MAS170" s="5"/>
      <c r="MAT170" s="5"/>
      <c r="MAU170" s="5"/>
      <c r="MAV170" s="5"/>
      <c r="MAW170" s="5"/>
      <c r="MAX170" s="5"/>
      <c r="MAY170" s="5"/>
      <c r="MAZ170" s="5"/>
      <c r="MBA170" s="5"/>
      <c r="MBB170" s="5"/>
      <c r="MBC170" s="5"/>
      <c r="MBD170" s="5"/>
      <c r="MBE170" s="5"/>
      <c r="MBF170" s="5"/>
      <c r="MBG170" s="5"/>
      <c r="MBH170" s="5"/>
      <c r="MBI170" s="5"/>
      <c r="MBJ170" s="5"/>
      <c r="MBK170" s="5"/>
      <c r="MBL170" s="5"/>
      <c r="MBM170" s="5"/>
      <c r="MBN170" s="5"/>
      <c r="MBO170" s="5"/>
      <c r="MBP170" s="5"/>
      <c r="MBQ170" s="5"/>
      <c r="MBR170" s="5"/>
      <c r="MBS170" s="5"/>
      <c r="MBT170" s="5"/>
      <c r="MBU170" s="5"/>
      <c r="MBV170" s="5"/>
      <c r="MBW170" s="5"/>
      <c r="MBX170" s="5"/>
      <c r="MBY170" s="5"/>
      <c r="MBZ170" s="5"/>
      <c r="MCA170" s="5"/>
      <c r="MCB170" s="5"/>
      <c r="MCC170" s="5"/>
      <c r="MCD170" s="5"/>
      <c r="MCE170" s="5"/>
      <c r="MCF170" s="5"/>
      <c r="MCG170" s="5"/>
      <c r="MCH170" s="5"/>
      <c r="MCI170" s="5"/>
      <c r="MCJ170" s="5"/>
      <c r="MCK170" s="5"/>
      <c r="MCL170" s="5"/>
      <c r="MCM170" s="5"/>
      <c r="MCN170" s="5"/>
      <c r="MCO170" s="5"/>
      <c r="MCP170" s="5"/>
      <c r="MCQ170" s="5"/>
      <c r="MCR170" s="5"/>
      <c r="MCS170" s="5"/>
      <c r="MCT170" s="5"/>
      <c r="MCU170" s="5"/>
      <c r="MCV170" s="5"/>
      <c r="MCW170" s="5"/>
      <c r="MCX170" s="5"/>
      <c r="MCY170" s="5"/>
      <c r="MCZ170" s="5"/>
      <c r="MDA170" s="5"/>
      <c r="MDB170" s="5"/>
      <c r="MDC170" s="5"/>
      <c r="MDD170" s="5"/>
      <c r="MDE170" s="5"/>
      <c r="MDF170" s="5"/>
      <c r="MDG170" s="5"/>
      <c r="MDH170" s="5"/>
      <c r="MDI170" s="5"/>
      <c r="MDJ170" s="5"/>
      <c r="MDK170" s="5"/>
      <c r="MDL170" s="5"/>
      <c r="MDM170" s="5"/>
      <c r="MDN170" s="5"/>
      <c r="MDO170" s="5"/>
      <c r="MDP170" s="5"/>
      <c r="MDQ170" s="5"/>
      <c r="MDR170" s="5"/>
      <c r="MDS170" s="5"/>
      <c r="MDT170" s="5"/>
      <c r="MDU170" s="5"/>
      <c r="MDV170" s="5"/>
      <c r="MDW170" s="5"/>
      <c r="MDX170" s="5"/>
      <c r="MDY170" s="5"/>
      <c r="MDZ170" s="5"/>
      <c r="MEA170" s="5"/>
      <c r="MEB170" s="5"/>
      <c r="MEC170" s="5"/>
      <c r="MED170" s="5"/>
      <c r="MEE170" s="5"/>
      <c r="MEF170" s="5"/>
      <c r="MEG170" s="5"/>
      <c r="MEH170" s="5"/>
      <c r="MEI170" s="5"/>
      <c r="MEJ170" s="5"/>
      <c r="MEK170" s="5"/>
      <c r="MEL170" s="5"/>
      <c r="MEM170" s="5"/>
      <c r="MEN170" s="5"/>
      <c r="MEO170" s="5"/>
      <c r="MEP170" s="5"/>
      <c r="MEQ170" s="5"/>
      <c r="MER170" s="5"/>
      <c r="MES170" s="5"/>
      <c r="MET170" s="5"/>
      <c r="MEU170" s="5"/>
      <c r="MEV170" s="5"/>
      <c r="MEW170" s="5"/>
      <c r="MEX170" s="5"/>
      <c r="MEY170" s="5"/>
      <c r="MEZ170" s="5"/>
      <c r="MFA170" s="5"/>
      <c r="MFB170" s="5"/>
      <c r="MFC170" s="5"/>
      <c r="MFD170" s="5"/>
      <c r="MFE170" s="5"/>
      <c r="MFF170" s="5"/>
      <c r="MFG170" s="5"/>
      <c r="MFH170" s="5"/>
      <c r="MFI170" s="5"/>
      <c r="MFJ170" s="5"/>
      <c r="MFK170" s="5"/>
      <c r="MFL170" s="5"/>
      <c r="MFM170" s="5"/>
      <c r="MFN170" s="5"/>
      <c r="MFO170" s="5"/>
      <c r="MFP170" s="5"/>
      <c r="MFQ170" s="5"/>
      <c r="MFR170" s="5"/>
      <c r="MFS170" s="5"/>
      <c r="MFT170" s="5"/>
      <c r="MFU170" s="5"/>
      <c r="MFV170" s="5"/>
      <c r="MFW170" s="5"/>
      <c r="MFX170" s="5"/>
      <c r="MFY170" s="5"/>
      <c r="MFZ170" s="5"/>
      <c r="MGA170" s="5"/>
      <c r="MGB170" s="5"/>
      <c r="MGC170" s="5"/>
      <c r="MGD170" s="5"/>
      <c r="MGE170" s="5"/>
      <c r="MGF170" s="5"/>
      <c r="MGG170" s="5"/>
      <c r="MGH170" s="5"/>
      <c r="MGI170" s="5"/>
      <c r="MGJ170" s="5"/>
      <c r="MGK170" s="5"/>
      <c r="MGL170" s="5"/>
      <c r="MGM170" s="5"/>
      <c r="MGN170" s="5"/>
      <c r="MGO170" s="5"/>
      <c r="MGP170" s="5"/>
      <c r="MGQ170" s="5"/>
      <c r="MGR170" s="5"/>
      <c r="MGS170" s="5"/>
      <c r="MGT170" s="5"/>
      <c r="MGU170" s="5"/>
      <c r="MGV170" s="5"/>
      <c r="MGW170" s="5"/>
      <c r="MGX170" s="5"/>
      <c r="MGY170" s="5"/>
      <c r="MGZ170" s="5"/>
      <c r="MHA170" s="5"/>
      <c r="MHB170" s="5"/>
      <c r="MHC170" s="5"/>
      <c r="MHD170" s="5"/>
      <c r="MHE170" s="5"/>
      <c r="MHF170" s="5"/>
      <c r="MHG170" s="5"/>
      <c r="MHH170" s="5"/>
      <c r="MHI170" s="5"/>
      <c r="MHJ170" s="5"/>
      <c r="MHK170" s="5"/>
      <c r="MHL170" s="5"/>
      <c r="MHM170" s="5"/>
      <c r="MHN170" s="5"/>
      <c r="MHO170" s="5"/>
      <c r="MHP170" s="5"/>
      <c r="MHQ170" s="5"/>
      <c r="MHR170" s="5"/>
      <c r="MHS170" s="5"/>
      <c r="MHT170" s="5"/>
      <c r="MHU170" s="5"/>
      <c r="MHV170" s="5"/>
      <c r="MHW170" s="5"/>
      <c r="MHX170" s="5"/>
      <c r="MHY170" s="5"/>
      <c r="MHZ170" s="5"/>
      <c r="MIA170" s="5"/>
      <c r="MIB170" s="5"/>
      <c r="MIC170" s="5"/>
      <c r="MID170" s="5"/>
      <c r="MIE170" s="5"/>
      <c r="MIF170" s="5"/>
      <c r="MIG170" s="5"/>
      <c r="MIH170" s="5"/>
      <c r="MII170" s="5"/>
      <c r="MIJ170" s="5"/>
      <c r="MIK170" s="5"/>
      <c r="MIL170" s="5"/>
      <c r="MIM170" s="5"/>
      <c r="MIN170" s="5"/>
      <c r="MIO170" s="5"/>
      <c r="MIP170" s="5"/>
      <c r="MIQ170" s="5"/>
      <c r="MIR170" s="5"/>
      <c r="MIS170" s="5"/>
      <c r="MIT170" s="5"/>
      <c r="MIU170" s="5"/>
      <c r="MIV170" s="5"/>
      <c r="MIW170" s="5"/>
      <c r="MIX170" s="5"/>
      <c r="MIY170" s="5"/>
      <c r="MIZ170" s="5"/>
      <c r="MJA170" s="5"/>
      <c r="MJB170" s="5"/>
      <c r="MJC170" s="5"/>
      <c r="MJD170" s="5"/>
      <c r="MJE170" s="5"/>
      <c r="MJF170" s="5"/>
      <c r="MJG170" s="5"/>
      <c r="MJH170" s="5"/>
      <c r="MJI170" s="5"/>
      <c r="MJJ170" s="5"/>
      <c r="MJK170" s="5"/>
      <c r="MJL170" s="5"/>
      <c r="MJM170" s="5"/>
      <c r="MJN170" s="5"/>
      <c r="MJO170" s="5"/>
      <c r="MJP170" s="5"/>
      <c r="MJQ170" s="5"/>
      <c r="MJR170" s="5"/>
      <c r="MJS170" s="5"/>
      <c r="MJT170" s="5"/>
      <c r="MJU170" s="5"/>
      <c r="MJV170" s="5"/>
      <c r="MJW170" s="5"/>
      <c r="MJX170" s="5"/>
      <c r="MJY170" s="5"/>
      <c r="MJZ170" s="5"/>
      <c r="MKA170" s="5"/>
      <c r="MKB170" s="5"/>
      <c r="MKC170" s="5"/>
      <c r="MKD170" s="5"/>
      <c r="MKE170" s="5"/>
      <c r="MKF170" s="5"/>
      <c r="MKG170" s="5"/>
      <c r="MKH170" s="5"/>
      <c r="MKI170" s="5"/>
      <c r="MKJ170" s="5"/>
      <c r="MKK170" s="5"/>
      <c r="MKL170" s="5"/>
      <c r="MKM170" s="5"/>
      <c r="MKN170" s="5"/>
      <c r="MKO170" s="5"/>
      <c r="MKP170" s="5"/>
      <c r="MKQ170" s="5"/>
      <c r="MKR170" s="5"/>
      <c r="MKS170" s="5"/>
      <c r="MKT170" s="5"/>
      <c r="MKU170" s="5"/>
      <c r="MKV170" s="5"/>
      <c r="MKW170" s="5"/>
      <c r="MKX170" s="5"/>
      <c r="MKY170" s="5"/>
      <c r="MKZ170" s="5"/>
      <c r="MLA170" s="5"/>
      <c r="MLB170" s="5"/>
      <c r="MLC170" s="5"/>
      <c r="MLD170" s="5"/>
      <c r="MLE170" s="5"/>
      <c r="MLF170" s="5"/>
      <c r="MLG170" s="5"/>
      <c r="MLH170" s="5"/>
      <c r="MLI170" s="5"/>
      <c r="MLJ170" s="5"/>
      <c r="MLK170" s="5"/>
      <c r="MLL170" s="5"/>
      <c r="MLM170" s="5"/>
      <c r="MLN170" s="5"/>
      <c r="MLO170" s="5"/>
      <c r="MLP170" s="5"/>
      <c r="MLQ170" s="5"/>
      <c r="MLR170" s="5"/>
      <c r="MLS170" s="5"/>
      <c r="MLT170" s="5"/>
      <c r="MLU170" s="5"/>
      <c r="MLV170" s="5"/>
      <c r="MLW170" s="5"/>
      <c r="MLX170" s="5"/>
      <c r="MLY170" s="5"/>
      <c r="MLZ170" s="5"/>
      <c r="MMA170" s="5"/>
      <c r="MMB170" s="5"/>
      <c r="MMC170" s="5"/>
      <c r="MMD170" s="5"/>
      <c r="MME170" s="5"/>
      <c r="MMF170" s="5"/>
      <c r="MMG170" s="5"/>
      <c r="MMH170" s="5"/>
      <c r="MMI170" s="5"/>
      <c r="MMJ170" s="5"/>
      <c r="MMK170" s="5"/>
      <c r="MML170" s="5"/>
      <c r="MMM170" s="5"/>
      <c r="MMN170" s="5"/>
      <c r="MMO170" s="5"/>
      <c r="MMP170" s="5"/>
      <c r="MMQ170" s="5"/>
      <c r="MMR170" s="5"/>
      <c r="MMS170" s="5"/>
      <c r="MMT170" s="5"/>
      <c r="MMU170" s="5"/>
      <c r="MMV170" s="5"/>
      <c r="MMW170" s="5"/>
      <c r="MMX170" s="5"/>
      <c r="MMY170" s="5"/>
      <c r="MMZ170" s="5"/>
      <c r="MNA170" s="5"/>
      <c r="MNB170" s="5"/>
      <c r="MNC170" s="5"/>
      <c r="MND170" s="5"/>
      <c r="MNE170" s="5"/>
      <c r="MNF170" s="5"/>
      <c r="MNG170" s="5"/>
      <c r="MNH170" s="5"/>
      <c r="MNI170" s="5"/>
      <c r="MNJ170" s="5"/>
      <c r="MNK170" s="5"/>
      <c r="MNL170" s="5"/>
      <c r="MNM170" s="5"/>
      <c r="MNN170" s="5"/>
      <c r="MNO170" s="5"/>
      <c r="MNP170" s="5"/>
      <c r="MNQ170" s="5"/>
      <c r="MNR170" s="5"/>
      <c r="MNS170" s="5"/>
      <c r="MNT170" s="5"/>
      <c r="MNU170" s="5"/>
      <c r="MNV170" s="5"/>
      <c r="MNW170" s="5"/>
      <c r="MNX170" s="5"/>
      <c r="MNY170" s="5"/>
      <c r="MNZ170" s="5"/>
      <c r="MOA170" s="5"/>
      <c r="MOB170" s="5"/>
      <c r="MOC170" s="5"/>
      <c r="MOD170" s="5"/>
      <c r="MOE170" s="5"/>
      <c r="MOF170" s="5"/>
      <c r="MOG170" s="5"/>
      <c r="MOH170" s="5"/>
      <c r="MOI170" s="5"/>
      <c r="MOJ170" s="5"/>
      <c r="MOK170" s="5"/>
      <c r="MOL170" s="5"/>
      <c r="MOM170" s="5"/>
      <c r="MON170" s="5"/>
      <c r="MOO170" s="5"/>
      <c r="MOP170" s="5"/>
      <c r="MOQ170" s="5"/>
      <c r="MOR170" s="5"/>
      <c r="MOS170" s="5"/>
      <c r="MOT170" s="5"/>
      <c r="MOU170" s="5"/>
      <c r="MOV170" s="5"/>
      <c r="MOW170" s="5"/>
      <c r="MOX170" s="5"/>
      <c r="MOY170" s="5"/>
      <c r="MOZ170" s="5"/>
      <c r="MPA170" s="5"/>
      <c r="MPB170" s="5"/>
      <c r="MPC170" s="5"/>
      <c r="MPD170" s="5"/>
      <c r="MPE170" s="5"/>
      <c r="MPF170" s="5"/>
      <c r="MPG170" s="5"/>
      <c r="MPH170" s="5"/>
      <c r="MPI170" s="5"/>
      <c r="MPJ170" s="5"/>
      <c r="MPK170" s="5"/>
      <c r="MPL170" s="5"/>
      <c r="MPM170" s="5"/>
      <c r="MPN170" s="5"/>
      <c r="MPO170" s="5"/>
      <c r="MPP170" s="5"/>
      <c r="MPQ170" s="5"/>
      <c r="MPR170" s="5"/>
      <c r="MPS170" s="5"/>
      <c r="MPT170" s="5"/>
      <c r="MPU170" s="5"/>
      <c r="MPV170" s="5"/>
      <c r="MPW170" s="5"/>
      <c r="MPX170" s="5"/>
      <c r="MPY170" s="5"/>
      <c r="MPZ170" s="5"/>
      <c r="MQA170" s="5"/>
      <c r="MQB170" s="5"/>
      <c r="MQC170" s="5"/>
      <c r="MQD170" s="5"/>
      <c r="MQE170" s="5"/>
      <c r="MQF170" s="5"/>
      <c r="MQG170" s="5"/>
      <c r="MQH170" s="5"/>
      <c r="MQI170" s="5"/>
      <c r="MQJ170" s="5"/>
      <c r="MQK170" s="5"/>
      <c r="MQL170" s="5"/>
      <c r="MQM170" s="5"/>
      <c r="MQN170" s="5"/>
      <c r="MQO170" s="5"/>
      <c r="MQP170" s="5"/>
      <c r="MQQ170" s="5"/>
      <c r="MQR170" s="5"/>
      <c r="MQS170" s="5"/>
      <c r="MQT170" s="5"/>
      <c r="MQU170" s="5"/>
      <c r="MQV170" s="5"/>
      <c r="MQW170" s="5"/>
      <c r="MQX170" s="5"/>
      <c r="MQY170" s="5"/>
      <c r="MQZ170" s="5"/>
      <c r="MRA170" s="5"/>
      <c r="MRB170" s="5"/>
      <c r="MRC170" s="5"/>
      <c r="MRD170" s="5"/>
      <c r="MRE170" s="5"/>
      <c r="MRF170" s="5"/>
      <c r="MRG170" s="5"/>
      <c r="MRH170" s="5"/>
      <c r="MRI170" s="5"/>
      <c r="MRJ170" s="5"/>
      <c r="MRK170" s="5"/>
      <c r="MRL170" s="5"/>
      <c r="MRM170" s="5"/>
      <c r="MRN170" s="5"/>
      <c r="MRO170" s="5"/>
      <c r="MRP170" s="5"/>
      <c r="MRQ170" s="5"/>
      <c r="MRR170" s="5"/>
      <c r="MRS170" s="5"/>
      <c r="MRT170" s="5"/>
      <c r="MRU170" s="5"/>
      <c r="MRV170" s="5"/>
      <c r="MRW170" s="5"/>
      <c r="MRX170" s="5"/>
      <c r="MRY170" s="5"/>
      <c r="MRZ170" s="5"/>
      <c r="MSA170" s="5"/>
      <c r="MSB170" s="5"/>
      <c r="MSC170" s="5"/>
      <c r="MSD170" s="5"/>
      <c r="MSE170" s="5"/>
      <c r="MSF170" s="5"/>
      <c r="MSG170" s="5"/>
      <c r="MSH170" s="5"/>
      <c r="MSI170" s="5"/>
      <c r="MSJ170" s="5"/>
      <c r="MSK170" s="5"/>
      <c r="MSL170" s="5"/>
      <c r="MSM170" s="5"/>
      <c r="MSN170" s="5"/>
      <c r="MSO170" s="5"/>
      <c r="MSP170" s="5"/>
      <c r="MSQ170" s="5"/>
      <c r="MSR170" s="5"/>
      <c r="MSS170" s="5"/>
      <c r="MST170" s="5"/>
      <c r="MSU170" s="5"/>
      <c r="MSV170" s="5"/>
      <c r="MSW170" s="5"/>
      <c r="MSX170" s="5"/>
      <c r="MSY170" s="5"/>
      <c r="MSZ170" s="5"/>
      <c r="MTA170" s="5"/>
      <c r="MTB170" s="5"/>
      <c r="MTC170" s="5"/>
      <c r="MTD170" s="5"/>
      <c r="MTE170" s="5"/>
      <c r="MTF170" s="5"/>
      <c r="MTG170" s="5"/>
      <c r="MTH170" s="5"/>
      <c r="MTI170" s="5"/>
      <c r="MTJ170" s="5"/>
      <c r="MTK170" s="5"/>
      <c r="MTL170" s="5"/>
      <c r="MTM170" s="5"/>
      <c r="MTN170" s="5"/>
      <c r="MTO170" s="5"/>
      <c r="MTP170" s="5"/>
      <c r="MTQ170" s="5"/>
      <c r="MTR170" s="5"/>
      <c r="MTS170" s="5"/>
      <c r="MTT170" s="5"/>
      <c r="MTU170" s="5"/>
      <c r="MTV170" s="5"/>
      <c r="MTW170" s="5"/>
      <c r="MTX170" s="5"/>
      <c r="MTY170" s="5"/>
      <c r="MTZ170" s="5"/>
      <c r="MUA170" s="5"/>
      <c r="MUB170" s="5"/>
      <c r="MUC170" s="5"/>
      <c r="MUD170" s="5"/>
      <c r="MUE170" s="5"/>
      <c r="MUF170" s="5"/>
      <c r="MUG170" s="5"/>
      <c r="MUH170" s="5"/>
      <c r="MUI170" s="5"/>
      <c r="MUJ170" s="5"/>
      <c r="MUK170" s="5"/>
      <c r="MUL170" s="5"/>
      <c r="MUM170" s="5"/>
      <c r="MUN170" s="5"/>
      <c r="MUO170" s="5"/>
      <c r="MUP170" s="5"/>
      <c r="MUQ170" s="5"/>
      <c r="MUR170" s="5"/>
      <c r="MUS170" s="5"/>
      <c r="MUT170" s="5"/>
      <c r="MUU170" s="5"/>
      <c r="MUV170" s="5"/>
      <c r="MUW170" s="5"/>
      <c r="MUX170" s="5"/>
      <c r="MUY170" s="5"/>
      <c r="MUZ170" s="5"/>
      <c r="MVA170" s="5"/>
      <c r="MVB170" s="5"/>
      <c r="MVC170" s="5"/>
      <c r="MVD170" s="5"/>
      <c r="MVE170" s="5"/>
      <c r="MVF170" s="5"/>
      <c r="MVG170" s="5"/>
      <c r="MVH170" s="5"/>
      <c r="MVI170" s="5"/>
      <c r="MVJ170" s="5"/>
      <c r="MVK170" s="5"/>
      <c r="MVL170" s="5"/>
      <c r="MVM170" s="5"/>
      <c r="MVN170" s="5"/>
      <c r="MVO170" s="5"/>
      <c r="MVP170" s="5"/>
      <c r="MVQ170" s="5"/>
      <c r="MVR170" s="5"/>
      <c r="MVS170" s="5"/>
      <c r="MVT170" s="5"/>
      <c r="MVU170" s="5"/>
      <c r="MVV170" s="5"/>
      <c r="MVW170" s="5"/>
      <c r="MVX170" s="5"/>
      <c r="MVY170" s="5"/>
      <c r="MVZ170" s="5"/>
      <c r="MWA170" s="5"/>
      <c r="MWB170" s="5"/>
      <c r="MWC170" s="5"/>
      <c r="MWD170" s="5"/>
      <c r="MWE170" s="5"/>
      <c r="MWF170" s="5"/>
      <c r="MWG170" s="5"/>
      <c r="MWH170" s="5"/>
      <c r="MWI170" s="5"/>
      <c r="MWJ170" s="5"/>
      <c r="MWK170" s="5"/>
      <c r="MWL170" s="5"/>
      <c r="MWM170" s="5"/>
      <c r="MWN170" s="5"/>
      <c r="MWO170" s="5"/>
      <c r="MWP170" s="5"/>
      <c r="MWQ170" s="5"/>
      <c r="MWR170" s="5"/>
      <c r="MWS170" s="5"/>
      <c r="MWT170" s="5"/>
      <c r="MWU170" s="5"/>
      <c r="MWV170" s="5"/>
      <c r="MWW170" s="5"/>
      <c r="MWX170" s="5"/>
      <c r="MWY170" s="5"/>
      <c r="MWZ170" s="5"/>
      <c r="MXA170" s="5"/>
      <c r="MXB170" s="5"/>
      <c r="MXC170" s="5"/>
      <c r="MXD170" s="5"/>
      <c r="MXE170" s="5"/>
      <c r="MXF170" s="5"/>
      <c r="MXG170" s="5"/>
      <c r="MXH170" s="5"/>
      <c r="MXI170" s="5"/>
      <c r="MXJ170" s="5"/>
      <c r="MXK170" s="5"/>
      <c r="MXL170" s="5"/>
      <c r="MXM170" s="5"/>
      <c r="MXN170" s="5"/>
      <c r="MXO170" s="5"/>
      <c r="MXP170" s="5"/>
      <c r="MXQ170" s="5"/>
      <c r="MXR170" s="5"/>
      <c r="MXS170" s="5"/>
      <c r="MXT170" s="5"/>
      <c r="MXU170" s="5"/>
      <c r="MXV170" s="5"/>
      <c r="MXW170" s="5"/>
      <c r="MXX170" s="5"/>
      <c r="MXY170" s="5"/>
      <c r="MXZ170" s="5"/>
      <c r="MYA170" s="5"/>
      <c r="MYB170" s="5"/>
      <c r="MYC170" s="5"/>
      <c r="MYD170" s="5"/>
      <c r="MYE170" s="5"/>
      <c r="MYF170" s="5"/>
      <c r="MYG170" s="5"/>
      <c r="MYH170" s="5"/>
      <c r="MYI170" s="5"/>
      <c r="MYJ170" s="5"/>
      <c r="MYK170" s="5"/>
      <c r="MYL170" s="5"/>
      <c r="MYM170" s="5"/>
      <c r="MYN170" s="5"/>
      <c r="MYO170" s="5"/>
      <c r="MYP170" s="5"/>
      <c r="MYQ170" s="5"/>
      <c r="MYR170" s="5"/>
      <c r="MYS170" s="5"/>
      <c r="MYT170" s="5"/>
      <c r="MYU170" s="5"/>
      <c r="MYV170" s="5"/>
      <c r="MYW170" s="5"/>
      <c r="MYX170" s="5"/>
      <c r="MYY170" s="5"/>
      <c r="MYZ170" s="5"/>
      <c r="MZA170" s="5"/>
      <c r="MZB170" s="5"/>
      <c r="MZC170" s="5"/>
      <c r="MZD170" s="5"/>
      <c r="MZE170" s="5"/>
      <c r="MZF170" s="5"/>
      <c r="MZG170" s="5"/>
      <c r="MZH170" s="5"/>
      <c r="MZI170" s="5"/>
      <c r="MZJ170" s="5"/>
      <c r="MZK170" s="5"/>
      <c r="MZL170" s="5"/>
      <c r="MZM170" s="5"/>
      <c r="MZN170" s="5"/>
      <c r="MZO170" s="5"/>
      <c r="MZP170" s="5"/>
      <c r="MZQ170" s="5"/>
      <c r="MZR170" s="5"/>
      <c r="MZS170" s="5"/>
      <c r="MZT170" s="5"/>
      <c r="MZU170" s="5"/>
      <c r="MZV170" s="5"/>
      <c r="MZW170" s="5"/>
      <c r="MZX170" s="5"/>
      <c r="MZY170" s="5"/>
      <c r="MZZ170" s="5"/>
      <c r="NAA170" s="5"/>
      <c r="NAB170" s="5"/>
      <c r="NAC170" s="5"/>
      <c r="NAD170" s="5"/>
      <c r="NAE170" s="5"/>
      <c r="NAF170" s="5"/>
      <c r="NAG170" s="5"/>
      <c r="NAH170" s="5"/>
      <c r="NAI170" s="5"/>
      <c r="NAJ170" s="5"/>
      <c r="NAK170" s="5"/>
      <c r="NAL170" s="5"/>
      <c r="NAM170" s="5"/>
      <c r="NAN170" s="5"/>
      <c r="NAO170" s="5"/>
      <c r="NAP170" s="5"/>
      <c r="NAQ170" s="5"/>
      <c r="NAR170" s="5"/>
      <c r="NAS170" s="5"/>
      <c r="NAT170" s="5"/>
      <c r="NAU170" s="5"/>
      <c r="NAV170" s="5"/>
      <c r="NAW170" s="5"/>
      <c r="NAX170" s="5"/>
      <c r="NAY170" s="5"/>
      <c r="NAZ170" s="5"/>
      <c r="NBA170" s="5"/>
      <c r="NBB170" s="5"/>
      <c r="NBC170" s="5"/>
      <c r="NBD170" s="5"/>
      <c r="NBE170" s="5"/>
      <c r="NBF170" s="5"/>
      <c r="NBG170" s="5"/>
      <c r="NBH170" s="5"/>
      <c r="NBI170" s="5"/>
      <c r="NBJ170" s="5"/>
      <c r="NBK170" s="5"/>
      <c r="NBL170" s="5"/>
      <c r="NBM170" s="5"/>
      <c r="NBN170" s="5"/>
      <c r="NBO170" s="5"/>
      <c r="NBP170" s="5"/>
      <c r="NBQ170" s="5"/>
      <c r="NBR170" s="5"/>
      <c r="NBS170" s="5"/>
      <c r="NBT170" s="5"/>
      <c r="NBU170" s="5"/>
      <c r="NBV170" s="5"/>
      <c r="NBW170" s="5"/>
      <c r="NBX170" s="5"/>
      <c r="NBY170" s="5"/>
      <c r="NBZ170" s="5"/>
      <c r="NCA170" s="5"/>
      <c r="NCB170" s="5"/>
      <c r="NCC170" s="5"/>
      <c r="NCD170" s="5"/>
      <c r="NCE170" s="5"/>
      <c r="NCF170" s="5"/>
      <c r="NCG170" s="5"/>
      <c r="NCH170" s="5"/>
      <c r="NCI170" s="5"/>
      <c r="NCJ170" s="5"/>
      <c r="NCK170" s="5"/>
      <c r="NCL170" s="5"/>
      <c r="NCM170" s="5"/>
      <c r="NCN170" s="5"/>
      <c r="NCO170" s="5"/>
      <c r="NCP170" s="5"/>
      <c r="NCQ170" s="5"/>
      <c r="NCR170" s="5"/>
      <c r="NCS170" s="5"/>
      <c r="NCT170" s="5"/>
      <c r="NCU170" s="5"/>
      <c r="NCV170" s="5"/>
      <c r="NCW170" s="5"/>
      <c r="NCX170" s="5"/>
      <c r="NCY170" s="5"/>
      <c r="NCZ170" s="5"/>
      <c r="NDA170" s="5"/>
      <c r="NDB170" s="5"/>
      <c r="NDC170" s="5"/>
      <c r="NDD170" s="5"/>
      <c r="NDE170" s="5"/>
      <c r="NDF170" s="5"/>
      <c r="NDG170" s="5"/>
      <c r="NDH170" s="5"/>
      <c r="NDI170" s="5"/>
      <c r="NDJ170" s="5"/>
      <c r="NDK170" s="5"/>
      <c r="NDL170" s="5"/>
      <c r="NDM170" s="5"/>
      <c r="NDN170" s="5"/>
      <c r="NDO170" s="5"/>
      <c r="NDP170" s="5"/>
      <c r="NDQ170" s="5"/>
      <c r="NDR170" s="5"/>
      <c r="NDS170" s="5"/>
      <c r="NDT170" s="5"/>
      <c r="NDU170" s="5"/>
      <c r="NDV170" s="5"/>
      <c r="NDW170" s="5"/>
      <c r="NDX170" s="5"/>
      <c r="NDY170" s="5"/>
      <c r="NDZ170" s="5"/>
      <c r="NEA170" s="5"/>
      <c r="NEB170" s="5"/>
      <c r="NEC170" s="5"/>
      <c r="NED170" s="5"/>
      <c r="NEE170" s="5"/>
      <c r="NEF170" s="5"/>
      <c r="NEG170" s="5"/>
      <c r="NEH170" s="5"/>
      <c r="NEI170" s="5"/>
      <c r="NEJ170" s="5"/>
      <c r="NEK170" s="5"/>
      <c r="NEL170" s="5"/>
      <c r="NEM170" s="5"/>
      <c r="NEN170" s="5"/>
      <c r="NEO170" s="5"/>
      <c r="NEP170" s="5"/>
      <c r="NEQ170" s="5"/>
      <c r="NER170" s="5"/>
      <c r="NES170" s="5"/>
      <c r="NET170" s="5"/>
      <c r="NEU170" s="5"/>
      <c r="NEV170" s="5"/>
      <c r="NEW170" s="5"/>
      <c r="NEX170" s="5"/>
      <c r="NEY170" s="5"/>
      <c r="NEZ170" s="5"/>
      <c r="NFA170" s="5"/>
      <c r="NFB170" s="5"/>
      <c r="NFC170" s="5"/>
      <c r="NFD170" s="5"/>
      <c r="NFE170" s="5"/>
      <c r="NFF170" s="5"/>
      <c r="NFG170" s="5"/>
      <c r="NFH170" s="5"/>
      <c r="NFI170" s="5"/>
      <c r="NFJ170" s="5"/>
      <c r="NFK170" s="5"/>
      <c r="NFL170" s="5"/>
      <c r="NFM170" s="5"/>
      <c r="NFN170" s="5"/>
      <c r="NFO170" s="5"/>
      <c r="NFP170" s="5"/>
      <c r="NFQ170" s="5"/>
      <c r="NFR170" s="5"/>
      <c r="NFS170" s="5"/>
      <c r="NFT170" s="5"/>
      <c r="NFU170" s="5"/>
      <c r="NFV170" s="5"/>
      <c r="NFW170" s="5"/>
      <c r="NFX170" s="5"/>
      <c r="NFY170" s="5"/>
      <c r="NFZ170" s="5"/>
      <c r="NGA170" s="5"/>
      <c r="NGB170" s="5"/>
      <c r="NGC170" s="5"/>
      <c r="NGD170" s="5"/>
      <c r="NGE170" s="5"/>
      <c r="NGF170" s="5"/>
      <c r="NGG170" s="5"/>
      <c r="NGH170" s="5"/>
      <c r="NGI170" s="5"/>
      <c r="NGJ170" s="5"/>
      <c r="NGK170" s="5"/>
      <c r="NGL170" s="5"/>
      <c r="NGM170" s="5"/>
      <c r="NGN170" s="5"/>
      <c r="NGO170" s="5"/>
      <c r="NGP170" s="5"/>
      <c r="NGQ170" s="5"/>
      <c r="NGR170" s="5"/>
      <c r="NGS170" s="5"/>
      <c r="NGT170" s="5"/>
      <c r="NGU170" s="5"/>
      <c r="NGV170" s="5"/>
      <c r="NGW170" s="5"/>
      <c r="NGX170" s="5"/>
      <c r="NGY170" s="5"/>
      <c r="NGZ170" s="5"/>
      <c r="NHA170" s="5"/>
      <c r="NHB170" s="5"/>
      <c r="NHC170" s="5"/>
      <c r="NHD170" s="5"/>
      <c r="NHE170" s="5"/>
      <c r="NHF170" s="5"/>
      <c r="NHG170" s="5"/>
      <c r="NHH170" s="5"/>
      <c r="NHI170" s="5"/>
      <c r="NHJ170" s="5"/>
      <c r="NHK170" s="5"/>
      <c r="NHL170" s="5"/>
      <c r="NHM170" s="5"/>
      <c r="NHN170" s="5"/>
      <c r="NHO170" s="5"/>
      <c r="NHP170" s="5"/>
      <c r="NHQ170" s="5"/>
      <c r="NHR170" s="5"/>
      <c r="NHS170" s="5"/>
      <c r="NHT170" s="5"/>
      <c r="NHU170" s="5"/>
      <c r="NHV170" s="5"/>
      <c r="NHW170" s="5"/>
      <c r="NHX170" s="5"/>
      <c r="NHY170" s="5"/>
      <c r="NHZ170" s="5"/>
      <c r="NIA170" s="5"/>
      <c r="NIB170" s="5"/>
      <c r="NIC170" s="5"/>
      <c r="NID170" s="5"/>
      <c r="NIE170" s="5"/>
      <c r="NIF170" s="5"/>
      <c r="NIG170" s="5"/>
      <c r="NIH170" s="5"/>
      <c r="NII170" s="5"/>
      <c r="NIJ170" s="5"/>
      <c r="NIK170" s="5"/>
      <c r="NIL170" s="5"/>
      <c r="NIM170" s="5"/>
      <c r="NIN170" s="5"/>
      <c r="NIO170" s="5"/>
      <c r="NIP170" s="5"/>
      <c r="NIQ170" s="5"/>
      <c r="NIR170" s="5"/>
      <c r="NIS170" s="5"/>
      <c r="NIT170" s="5"/>
      <c r="NIU170" s="5"/>
      <c r="NIV170" s="5"/>
      <c r="NIW170" s="5"/>
      <c r="NIX170" s="5"/>
      <c r="NIY170" s="5"/>
      <c r="NIZ170" s="5"/>
      <c r="NJA170" s="5"/>
      <c r="NJB170" s="5"/>
      <c r="NJC170" s="5"/>
      <c r="NJD170" s="5"/>
      <c r="NJE170" s="5"/>
      <c r="NJF170" s="5"/>
      <c r="NJG170" s="5"/>
      <c r="NJH170" s="5"/>
      <c r="NJI170" s="5"/>
      <c r="NJJ170" s="5"/>
      <c r="NJK170" s="5"/>
      <c r="NJL170" s="5"/>
      <c r="NJM170" s="5"/>
      <c r="NJN170" s="5"/>
      <c r="NJO170" s="5"/>
      <c r="NJP170" s="5"/>
      <c r="NJQ170" s="5"/>
      <c r="NJR170" s="5"/>
      <c r="NJS170" s="5"/>
      <c r="NJT170" s="5"/>
      <c r="NJU170" s="5"/>
      <c r="NJV170" s="5"/>
      <c r="NJW170" s="5"/>
      <c r="NJX170" s="5"/>
      <c r="NJY170" s="5"/>
      <c r="NJZ170" s="5"/>
      <c r="NKA170" s="5"/>
      <c r="NKB170" s="5"/>
      <c r="NKC170" s="5"/>
      <c r="NKD170" s="5"/>
      <c r="NKE170" s="5"/>
      <c r="NKF170" s="5"/>
      <c r="NKG170" s="5"/>
      <c r="NKH170" s="5"/>
      <c r="NKI170" s="5"/>
      <c r="NKJ170" s="5"/>
      <c r="NKK170" s="5"/>
      <c r="NKL170" s="5"/>
      <c r="NKM170" s="5"/>
      <c r="NKN170" s="5"/>
      <c r="NKO170" s="5"/>
      <c r="NKP170" s="5"/>
      <c r="NKQ170" s="5"/>
      <c r="NKR170" s="5"/>
      <c r="NKS170" s="5"/>
      <c r="NKT170" s="5"/>
      <c r="NKU170" s="5"/>
      <c r="NKV170" s="5"/>
      <c r="NKW170" s="5"/>
      <c r="NKX170" s="5"/>
      <c r="NKY170" s="5"/>
      <c r="NKZ170" s="5"/>
      <c r="NLA170" s="5"/>
      <c r="NLB170" s="5"/>
      <c r="NLC170" s="5"/>
      <c r="NLD170" s="5"/>
      <c r="NLE170" s="5"/>
      <c r="NLF170" s="5"/>
      <c r="NLG170" s="5"/>
      <c r="NLH170" s="5"/>
      <c r="NLI170" s="5"/>
      <c r="NLJ170" s="5"/>
      <c r="NLK170" s="5"/>
      <c r="NLL170" s="5"/>
      <c r="NLM170" s="5"/>
      <c r="NLN170" s="5"/>
      <c r="NLO170" s="5"/>
      <c r="NLP170" s="5"/>
      <c r="NLQ170" s="5"/>
      <c r="NLR170" s="5"/>
      <c r="NLS170" s="5"/>
      <c r="NLT170" s="5"/>
      <c r="NLU170" s="5"/>
      <c r="NLV170" s="5"/>
      <c r="NLW170" s="5"/>
      <c r="NLX170" s="5"/>
      <c r="NLY170" s="5"/>
      <c r="NLZ170" s="5"/>
      <c r="NMA170" s="5"/>
      <c r="NMB170" s="5"/>
      <c r="NMC170" s="5"/>
      <c r="NMD170" s="5"/>
      <c r="NME170" s="5"/>
      <c r="NMF170" s="5"/>
      <c r="NMG170" s="5"/>
      <c r="NMH170" s="5"/>
      <c r="NMI170" s="5"/>
      <c r="NMJ170" s="5"/>
      <c r="NMK170" s="5"/>
      <c r="NML170" s="5"/>
      <c r="NMM170" s="5"/>
      <c r="NMN170" s="5"/>
      <c r="NMO170" s="5"/>
      <c r="NMP170" s="5"/>
      <c r="NMQ170" s="5"/>
      <c r="NMR170" s="5"/>
      <c r="NMS170" s="5"/>
      <c r="NMT170" s="5"/>
      <c r="NMU170" s="5"/>
      <c r="NMV170" s="5"/>
      <c r="NMW170" s="5"/>
      <c r="NMX170" s="5"/>
      <c r="NMY170" s="5"/>
      <c r="NMZ170" s="5"/>
      <c r="NNA170" s="5"/>
      <c r="NNB170" s="5"/>
      <c r="NNC170" s="5"/>
      <c r="NND170" s="5"/>
      <c r="NNE170" s="5"/>
      <c r="NNF170" s="5"/>
      <c r="NNG170" s="5"/>
      <c r="NNH170" s="5"/>
      <c r="NNI170" s="5"/>
      <c r="NNJ170" s="5"/>
      <c r="NNK170" s="5"/>
      <c r="NNL170" s="5"/>
      <c r="NNM170" s="5"/>
      <c r="NNN170" s="5"/>
      <c r="NNO170" s="5"/>
      <c r="NNP170" s="5"/>
      <c r="NNQ170" s="5"/>
      <c r="NNR170" s="5"/>
      <c r="NNS170" s="5"/>
      <c r="NNT170" s="5"/>
      <c r="NNU170" s="5"/>
      <c r="NNV170" s="5"/>
      <c r="NNW170" s="5"/>
      <c r="NNX170" s="5"/>
      <c r="NNY170" s="5"/>
      <c r="NNZ170" s="5"/>
      <c r="NOA170" s="5"/>
      <c r="NOB170" s="5"/>
      <c r="NOC170" s="5"/>
      <c r="NOD170" s="5"/>
      <c r="NOE170" s="5"/>
      <c r="NOF170" s="5"/>
      <c r="NOG170" s="5"/>
      <c r="NOH170" s="5"/>
      <c r="NOI170" s="5"/>
      <c r="NOJ170" s="5"/>
      <c r="NOK170" s="5"/>
      <c r="NOL170" s="5"/>
      <c r="NOM170" s="5"/>
      <c r="NON170" s="5"/>
      <c r="NOO170" s="5"/>
      <c r="NOP170" s="5"/>
      <c r="NOQ170" s="5"/>
      <c r="NOR170" s="5"/>
      <c r="NOS170" s="5"/>
      <c r="NOT170" s="5"/>
      <c r="NOU170" s="5"/>
      <c r="NOV170" s="5"/>
      <c r="NOW170" s="5"/>
      <c r="NOX170" s="5"/>
      <c r="NOY170" s="5"/>
      <c r="NOZ170" s="5"/>
      <c r="NPA170" s="5"/>
      <c r="NPB170" s="5"/>
      <c r="NPC170" s="5"/>
      <c r="NPD170" s="5"/>
      <c r="NPE170" s="5"/>
      <c r="NPF170" s="5"/>
      <c r="NPG170" s="5"/>
      <c r="NPH170" s="5"/>
      <c r="NPI170" s="5"/>
      <c r="NPJ170" s="5"/>
      <c r="NPK170" s="5"/>
      <c r="NPL170" s="5"/>
      <c r="NPM170" s="5"/>
      <c r="NPN170" s="5"/>
      <c r="NPO170" s="5"/>
      <c r="NPP170" s="5"/>
      <c r="NPQ170" s="5"/>
      <c r="NPR170" s="5"/>
      <c r="NPS170" s="5"/>
      <c r="NPT170" s="5"/>
      <c r="NPU170" s="5"/>
      <c r="NPV170" s="5"/>
      <c r="NPW170" s="5"/>
      <c r="NPX170" s="5"/>
      <c r="NPY170" s="5"/>
      <c r="NPZ170" s="5"/>
      <c r="NQA170" s="5"/>
      <c r="NQB170" s="5"/>
      <c r="NQC170" s="5"/>
      <c r="NQD170" s="5"/>
      <c r="NQE170" s="5"/>
      <c r="NQF170" s="5"/>
      <c r="NQG170" s="5"/>
      <c r="NQH170" s="5"/>
      <c r="NQI170" s="5"/>
      <c r="NQJ170" s="5"/>
      <c r="NQK170" s="5"/>
      <c r="NQL170" s="5"/>
      <c r="NQM170" s="5"/>
      <c r="NQN170" s="5"/>
      <c r="NQO170" s="5"/>
      <c r="NQP170" s="5"/>
      <c r="NQQ170" s="5"/>
      <c r="NQR170" s="5"/>
      <c r="NQS170" s="5"/>
      <c r="NQT170" s="5"/>
      <c r="NQU170" s="5"/>
      <c r="NQV170" s="5"/>
      <c r="NQW170" s="5"/>
      <c r="NQX170" s="5"/>
      <c r="NQY170" s="5"/>
      <c r="NQZ170" s="5"/>
      <c r="NRA170" s="5"/>
      <c r="NRB170" s="5"/>
      <c r="NRC170" s="5"/>
      <c r="NRD170" s="5"/>
      <c r="NRE170" s="5"/>
      <c r="NRF170" s="5"/>
      <c r="NRG170" s="5"/>
      <c r="NRH170" s="5"/>
      <c r="NRI170" s="5"/>
      <c r="NRJ170" s="5"/>
      <c r="NRK170" s="5"/>
      <c r="NRL170" s="5"/>
      <c r="NRM170" s="5"/>
      <c r="NRN170" s="5"/>
      <c r="NRO170" s="5"/>
      <c r="NRP170" s="5"/>
      <c r="NRQ170" s="5"/>
      <c r="NRR170" s="5"/>
      <c r="NRS170" s="5"/>
      <c r="NRT170" s="5"/>
      <c r="NRU170" s="5"/>
      <c r="NRV170" s="5"/>
      <c r="NRW170" s="5"/>
      <c r="NRX170" s="5"/>
      <c r="NRY170" s="5"/>
      <c r="NRZ170" s="5"/>
      <c r="NSA170" s="5"/>
      <c r="NSB170" s="5"/>
      <c r="NSC170" s="5"/>
      <c r="NSD170" s="5"/>
      <c r="NSE170" s="5"/>
      <c r="NSF170" s="5"/>
      <c r="NSG170" s="5"/>
      <c r="NSH170" s="5"/>
      <c r="NSI170" s="5"/>
      <c r="NSJ170" s="5"/>
      <c r="NSK170" s="5"/>
      <c r="NSL170" s="5"/>
      <c r="NSM170" s="5"/>
      <c r="NSN170" s="5"/>
      <c r="NSO170" s="5"/>
      <c r="NSP170" s="5"/>
      <c r="NSQ170" s="5"/>
      <c r="NSR170" s="5"/>
      <c r="NSS170" s="5"/>
      <c r="NST170" s="5"/>
      <c r="NSU170" s="5"/>
      <c r="NSV170" s="5"/>
      <c r="NSW170" s="5"/>
      <c r="NSX170" s="5"/>
      <c r="NSY170" s="5"/>
      <c r="NSZ170" s="5"/>
      <c r="NTA170" s="5"/>
      <c r="NTB170" s="5"/>
      <c r="NTC170" s="5"/>
      <c r="NTD170" s="5"/>
      <c r="NTE170" s="5"/>
      <c r="NTF170" s="5"/>
      <c r="NTG170" s="5"/>
      <c r="NTH170" s="5"/>
      <c r="NTI170" s="5"/>
      <c r="NTJ170" s="5"/>
      <c r="NTK170" s="5"/>
      <c r="NTL170" s="5"/>
      <c r="NTM170" s="5"/>
      <c r="NTN170" s="5"/>
      <c r="NTO170" s="5"/>
      <c r="NTP170" s="5"/>
      <c r="NTQ170" s="5"/>
      <c r="NTR170" s="5"/>
      <c r="NTS170" s="5"/>
      <c r="NTT170" s="5"/>
      <c r="NTU170" s="5"/>
      <c r="NTV170" s="5"/>
      <c r="NTW170" s="5"/>
      <c r="NTX170" s="5"/>
      <c r="NTY170" s="5"/>
      <c r="NTZ170" s="5"/>
      <c r="NUA170" s="5"/>
      <c r="NUB170" s="5"/>
      <c r="NUC170" s="5"/>
      <c r="NUD170" s="5"/>
      <c r="NUE170" s="5"/>
      <c r="NUF170" s="5"/>
      <c r="NUG170" s="5"/>
      <c r="NUH170" s="5"/>
      <c r="NUI170" s="5"/>
      <c r="NUJ170" s="5"/>
      <c r="NUK170" s="5"/>
      <c r="NUL170" s="5"/>
      <c r="NUM170" s="5"/>
      <c r="NUN170" s="5"/>
      <c r="NUO170" s="5"/>
      <c r="NUP170" s="5"/>
      <c r="NUQ170" s="5"/>
      <c r="NUR170" s="5"/>
      <c r="NUS170" s="5"/>
      <c r="NUT170" s="5"/>
      <c r="NUU170" s="5"/>
      <c r="NUV170" s="5"/>
      <c r="NUW170" s="5"/>
      <c r="NUX170" s="5"/>
      <c r="NUY170" s="5"/>
      <c r="NUZ170" s="5"/>
      <c r="NVA170" s="5"/>
      <c r="NVB170" s="5"/>
      <c r="NVC170" s="5"/>
      <c r="NVD170" s="5"/>
      <c r="NVE170" s="5"/>
      <c r="NVF170" s="5"/>
      <c r="NVG170" s="5"/>
      <c r="NVH170" s="5"/>
      <c r="NVI170" s="5"/>
      <c r="NVJ170" s="5"/>
      <c r="NVK170" s="5"/>
      <c r="NVL170" s="5"/>
      <c r="NVM170" s="5"/>
      <c r="NVN170" s="5"/>
      <c r="NVO170" s="5"/>
      <c r="NVP170" s="5"/>
      <c r="NVQ170" s="5"/>
      <c r="NVR170" s="5"/>
      <c r="NVS170" s="5"/>
      <c r="NVT170" s="5"/>
      <c r="NVU170" s="5"/>
      <c r="NVV170" s="5"/>
      <c r="NVW170" s="5"/>
      <c r="NVX170" s="5"/>
      <c r="NVY170" s="5"/>
      <c r="NVZ170" s="5"/>
      <c r="NWA170" s="5"/>
      <c r="NWB170" s="5"/>
      <c r="NWC170" s="5"/>
      <c r="NWD170" s="5"/>
      <c r="NWE170" s="5"/>
      <c r="NWF170" s="5"/>
      <c r="NWG170" s="5"/>
      <c r="NWH170" s="5"/>
      <c r="NWI170" s="5"/>
      <c r="NWJ170" s="5"/>
      <c r="NWK170" s="5"/>
      <c r="NWL170" s="5"/>
      <c r="NWM170" s="5"/>
      <c r="NWN170" s="5"/>
      <c r="NWO170" s="5"/>
      <c r="NWP170" s="5"/>
      <c r="NWQ170" s="5"/>
      <c r="NWR170" s="5"/>
      <c r="NWS170" s="5"/>
      <c r="NWT170" s="5"/>
      <c r="NWU170" s="5"/>
      <c r="NWV170" s="5"/>
      <c r="NWW170" s="5"/>
      <c r="NWX170" s="5"/>
      <c r="NWY170" s="5"/>
      <c r="NWZ170" s="5"/>
      <c r="NXA170" s="5"/>
      <c r="NXB170" s="5"/>
      <c r="NXC170" s="5"/>
      <c r="NXD170" s="5"/>
      <c r="NXE170" s="5"/>
      <c r="NXF170" s="5"/>
      <c r="NXG170" s="5"/>
      <c r="NXH170" s="5"/>
      <c r="NXI170" s="5"/>
      <c r="NXJ170" s="5"/>
      <c r="NXK170" s="5"/>
      <c r="NXL170" s="5"/>
      <c r="NXM170" s="5"/>
      <c r="NXN170" s="5"/>
      <c r="NXO170" s="5"/>
      <c r="NXP170" s="5"/>
      <c r="NXQ170" s="5"/>
      <c r="NXR170" s="5"/>
      <c r="NXS170" s="5"/>
      <c r="NXT170" s="5"/>
      <c r="NXU170" s="5"/>
      <c r="NXV170" s="5"/>
      <c r="NXW170" s="5"/>
      <c r="NXX170" s="5"/>
      <c r="NXY170" s="5"/>
      <c r="NXZ170" s="5"/>
      <c r="NYA170" s="5"/>
      <c r="NYB170" s="5"/>
      <c r="NYC170" s="5"/>
      <c r="NYD170" s="5"/>
      <c r="NYE170" s="5"/>
      <c r="NYF170" s="5"/>
      <c r="NYG170" s="5"/>
      <c r="NYH170" s="5"/>
      <c r="NYI170" s="5"/>
      <c r="NYJ170" s="5"/>
      <c r="NYK170" s="5"/>
      <c r="NYL170" s="5"/>
      <c r="NYM170" s="5"/>
      <c r="NYN170" s="5"/>
      <c r="NYO170" s="5"/>
      <c r="NYP170" s="5"/>
      <c r="NYQ170" s="5"/>
      <c r="NYR170" s="5"/>
      <c r="NYS170" s="5"/>
      <c r="NYT170" s="5"/>
      <c r="NYU170" s="5"/>
      <c r="NYV170" s="5"/>
      <c r="NYW170" s="5"/>
      <c r="NYX170" s="5"/>
      <c r="NYY170" s="5"/>
      <c r="NYZ170" s="5"/>
      <c r="NZA170" s="5"/>
      <c r="NZB170" s="5"/>
      <c r="NZC170" s="5"/>
      <c r="NZD170" s="5"/>
      <c r="NZE170" s="5"/>
      <c r="NZF170" s="5"/>
      <c r="NZG170" s="5"/>
      <c r="NZH170" s="5"/>
      <c r="NZI170" s="5"/>
      <c r="NZJ170" s="5"/>
      <c r="NZK170" s="5"/>
      <c r="NZL170" s="5"/>
      <c r="NZM170" s="5"/>
      <c r="NZN170" s="5"/>
      <c r="NZO170" s="5"/>
      <c r="NZP170" s="5"/>
      <c r="NZQ170" s="5"/>
      <c r="NZR170" s="5"/>
      <c r="NZS170" s="5"/>
      <c r="NZT170" s="5"/>
      <c r="NZU170" s="5"/>
      <c r="NZV170" s="5"/>
      <c r="NZW170" s="5"/>
      <c r="NZX170" s="5"/>
      <c r="NZY170" s="5"/>
      <c r="NZZ170" s="5"/>
      <c r="OAA170" s="5"/>
      <c r="OAB170" s="5"/>
      <c r="OAC170" s="5"/>
      <c r="OAD170" s="5"/>
      <c r="OAE170" s="5"/>
      <c r="OAF170" s="5"/>
      <c r="OAG170" s="5"/>
      <c r="OAH170" s="5"/>
      <c r="OAI170" s="5"/>
      <c r="OAJ170" s="5"/>
      <c r="OAK170" s="5"/>
      <c r="OAL170" s="5"/>
      <c r="OAM170" s="5"/>
      <c r="OAN170" s="5"/>
      <c r="OAO170" s="5"/>
      <c r="OAP170" s="5"/>
      <c r="OAQ170" s="5"/>
      <c r="OAR170" s="5"/>
      <c r="OAS170" s="5"/>
      <c r="OAT170" s="5"/>
      <c r="OAU170" s="5"/>
      <c r="OAV170" s="5"/>
      <c r="OAW170" s="5"/>
      <c r="OAX170" s="5"/>
      <c r="OAY170" s="5"/>
      <c r="OAZ170" s="5"/>
      <c r="OBA170" s="5"/>
      <c r="OBB170" s="5"/>
      <c r="OBC170" s="5"/>
      <c r="OBD170" s="5"/>
      <c r="OBE170" s="5"/>
      <c r="OBF170" s="5"/>
      <c r="OBG170" s="5"/>
      <c r="OBH170" s="5"/>
      <c r="OBI170" s="5"/>
      <c r="OBJ170" s="5"/>
      <c r="OBK170" s="5"/>
      <c r="OBL170" s="5"/>
      <c r="OBM170" s="5"/>
      <c r="OBN170" s="5"/>
      <c r="OBO170" s="5"/>
      <c r="OBP170" s="5"/>
      <c r="OBQ170" s="5"/>
      <c r="OBR170" s="5"/>
      <c r="OBS170" s="5"/>
      <c r="OBT170" s="5"/>
      <c r="OBU170" s="5"/>
      <c r="OBV170" s="5"/>
      <c r="OBW170" s="5"/>
      <c r="OBX170" s="5"/>
      <c r="OBY170" s="5"/>
      <c r="OBZ170" s="5"/>
      <c r="OCA170" s="5"/>
      <c r="OCB170" s="5"/>
      <c r="OCC170" s="5"/>
      <c r="OCD170" s="5"/>
      <c r="OCE170" s="5"/>
      <c r="OCF170" s="5"/>
      <c r="OCG170" s="5"/>
      <c r="OCH170" s="5"/>
      <c r="OCI170" s="5"/>
      <c r="OCJ170" s="5"/>
      <c r="OCK170" s="5"/>
      <c r="OCL170" s="5"/>
      <c r="OCM170" s="5"/>
      <c r="OCN170" s="5"/>
      <c r="OCO170" s="5"/>
      <c r="OCP170" s="5"/>
      <c r="OCQ170" s="5"/>
      <c r="OCR170" s="5"/>
      <c r="OCS170" s="5"/>
      <c r="OCT170" s="5"/>
      <c r="OCU170" s="5"/>
      <c r="OCV170" s="5"/>
      <c r="OCW170" s="5"/>
      <c r="OCX170" s="5"/>
      <c r="OCY170" s="5"/>
      <c r="OCZ170" s="5"/>
      <c r="ODA170" s="5"/>
      <c r="ODB170" s="5"/>
      <c r="ODC170" s="5"/>
      <c r="ODD170" s="5"/>
      <c r="ODE170" s="5"/>
      <c r="ODF170" s="5"/>
      <c r="ODG170" s="5"/>
      <c r="ODH170" s="5"/>
      <c r="ODI170" s="5"/>
      <c r="ODJ170" s="5"/>
      <c r="ODK170" s="5"/>
      <c r="ODL170" s="5"/>
      <c r="ODM170" s="5"/>
      <c r="ODN170" s="5"/>
      <c r="ODO170" s="5"/>
      <c r="ODP170" s="5"/>
      <c r="ODQ170" s="5"/>
      <c r="ODR170" s="5"/>
      <c r="ODS170" s="5"/>
      <c r="ODT170" s="5"/>
      <c r="ODU170" s="5"/>
      <c r="ODV170" s="5"/>
      <c r="ODW170" s="5"/>
      <c r="ODX170" s="5"/>
      <c r="ODY170" s="5"/>
      <c r="ODZ170" s="5"/>
      <c r="OEA170" s="5"/>
      <c r="OEB170" s="5"/>
      <c r="OEC170" s="5"/>
      <c r="OED170" s="5"/>
      <c r="OEE170" s="5"/>
      <c r="OEF170" s="5"/>
      <c r="OEG170" s="5"/>
      <c r="OEH170" s="5"/>
      <c r="OEI170" s="5"/>
      <c r="OEJ170" s="5"/>
      <c r="OEK170" s="5"/>
      <c r="OEL170" s="5"/>
      <c r="OEM170" s="5"/>
      <c r="OEN170" s="5"/>
      <c r="OEO170" s="5"/>
      <c r="OEP170" s="5"/>
      <c r="OEQ170" s="5"/>
      <c r="OER170" s="5"/>
      <c r="OES170" s="5"/>
      <c r="OET170" s="5"/>
      <c r="OEU170" s="5"/>
      <c r="OEV170" s="5"/>
      <c r="OEW170" s="5"/>
      <c r="OEX170" s="5"/>
      <c r="OEY170" s="5"/>
      <c r="OEZ170" s="5"/>
      <c r="OFA170" s="5"/>
      <c r="OFB170" s="5"/>
      <c r="OFC170" s="5"/>
      <c r="OFD170" s="5"/>
      <c r="OFE170" s="5"/>
      <c r="OFF170" s="5"/>
      <c r="OFG170" s="5"/>
      <c r="OFH170" s="5"/>
      <c r="OFI170" s="5"/>
      <c r="OFJ170" s="5"/>
      <c r="OFK170" s="5"/>
      <c r="OFL170" s="5"/>
      <c r="OFM170" s="5"/>
      <c r="OFN170" s="5"/>
      <c r="OFO170" s="5"/>
      <c r="OFP170" s="5"/>
      <c r="OFQ170" s="5"/>
      <c r="OFR170" s="5"/>
      <c r="OFS170" s="5"/>
      <c r="OFT170" s="5"/>
      <c r="OFU170" s="5"/>
      <c r="OFV170" s="5"/>
      <c r="OFW170" s="5"/>
      <c r="OFX170" s="5"/>
      <c r="OFY170" s="5"/>
      <c r="OFZ170" s="5"/>
      <c r="OGA170" s="5"/>
      <c r="OGB170" s="5"/>
      <c r="OGC170" s="5"/>
      <c r="OGD170" s="5"/>
      <c r="OGE170" s="5"/>
      <c r="OGF170" s="5"/>
      <c r="OGG170" s="5"/>
      <c r="OGH170" s="5"/>
      <c r="OGI170" s="5"/>
      <c r="OGJ170" s="5"/>
      <c r="OGK170" s="5"/>
      <c r="OGL170" s="5"/>
      <c r="OGM170" s="5"/>
      <c r="OGN170" s="5"/>
      <c r="OGO170" s="5"/>
      <c r="OGP170" s="5"/>
      <c r="OGQ170" s="5"/>
      <c r="OGR170" s="5"/>
      <c r="OGS170" s="5"/>
      <c r="OGT170" s="5"/>
      <c r="OGU170" s="5"/>
      <c r="OGV170" s="5"/>
      <c r="OGW170" s="5"/>
      <c r="OGX170" s="5"/>
      <c r="OGY170" s="5"/>
      <c r="OGZ170" s="5"/>
      <c r="OHA170" s="5"/>
      <c r="OHB170" s="5"/>
      <c r="OHC170" s="5"/>
      <c r="OHD170" s="5"/>
      <c r="OHE170" s="5"/>
      <c r="OHF170" s="5"/>
      <c r="OHG170" s="5"/>
      <c r="OHH170" s="5"/>
      <c r="OHI170" s="5"/>
      <c r="OHJ170" s="5"/>
      <c r="OHK170" s="5"/>
      <c r="OHL170" s="5"/>
      <c r="OHM170" s="5"/>
      <c r="OHN170" s="5"/>
      <c r="OHO170" s="5"/>
      <c r="OHP170" s="5"/>
      <c r="OHQ170" s="5"/>
      <c r="OHR170" s="5"/>
      <c r="OHS170" s="5"/>
      <c r="OHT170" s="5"/>
      <c r="OHU170" s="5"/>
      <c r="OHV170" s="5"/>
      <c r="OHW170" s="5"/>
      <c r="OHX170" s="5"/>
      <c r="OHY170" s="5"/>
      <c r="OHZ170" s="5"/>
      <c r="OIA170" s="5"/>
      <c r="OIB170" s="5"/>
      <c r="OIC170" s="5"/>
      <c r="OID170" s="5"/>
      <c r="OIE170" s="5"/>
      <c r="OIF170" s="5"/>
      <c r="OIG170" s="5"/>
      <c r="OIH170" s="5"/>
      <c r="OII170" s="5"/>
      <c r="OIJ170" s="5"/>
      <c r="OIK170" s="5"/>
      <c r="OIL170" s="5"/>
      <c r="OIM170" s="5"/>
      <c r="OIN170" s="5"/>
      <c r="OIO170" s="5"/>
      <c r="OIP170" s="5"/>
      <c r="OIQ170" s="5"/>
      <c r="OIR170" s="5"/>
      <c r="OIS170" s="5"/>
      <c r="OIT170" s="5"/>
      <c r="OIU170" s="5"/>
      <c r="OIV170" s="5"/>
      <c r="OIW170" s="5"/>
      <c r="OIX170" s="5"/>
      <c r="OIY170" s="5"/>
      <c r="OIZ170" s="5"/>
      <c r="OJA170" s="5"/>
      <c r="OJB170" s="5"/>
      <c r="OJC170" s="5"/>
      <c r="OJD170" s="5"/>
      <c r="OJE170" s="5"/>
      <c r="OJF170" s="5"/>
      <c r="OJG170" s="5"/>
      <c r="OJH170" s="5"/>
      <c r="OJI170" s="5"/>
      <c r="OJJ170" s="5"/>
      <c r="OJK170" s="5"/>
      <c r="OJL170" s="5"/>
      <c r="OJM170" s="5"/>
      <c r="OJN170" s="5"/>
      <c r="OJO170" s="5"/>
      <c r="OJP170" s="5"/>
      <c r="OJQ170" s="5"/>
      <c r="OJR170" s="5"/>
      <c r="OJS170" s="5"/>
      <c r="OJT170" s="5"/>
      <c r="OJU170" s="5"/>
      <c r="OJV170" s="5"/>
      <c r="OJW170" s="5"/>
      <c r="OJX170" s="5"/>
      <c r="OJY170" s="5"/>
      <c r="OJZ170" s="5"/>
      <c r="OKA170" s="5"/>
      <c r="OKB170" s="5"/>
      <c r="OKC170" s="5"/>
      <c r="OKD170" s="5"/>
      <c r="OKE170" s="5"/>
      <c r="OKF170" s="5"/>
      <c r="OKG170" s="5"/>
      <c r="OKH170" s="5"/>
      <c r="OKI170" s="5"/>
      <c r="OKJ170" s="5"/>
      <c r="OKK170" s="5"/>
      <c r="OKL170" s="5"/>
      <c r="OKM170" s="5"/>
      <c r="OKN170" s="5"/>
      <c r="OKO170" s="5"/>
      <c r="OKP170" s="5"/>
      <c r="OKQ170" s="5"/>
      <c r="OKR170" s="5"/>
      <c r="OKS170" s="5"/>
      <c r="OKT170" s="5"/>
      <c r="OKU170" s="5"/>
      <c r="OKV170" s="5"/>
      <c r="OKW170" s="5"/>
      <c r="OKX170" s="5"/>
      <c r="OKY170" s="5"/>
      <c r="OKZ170" s="5"/>
      <c r="OLA170" s="5"/>
      <c r="OLB170" s="5"/>
      <c r="OLC170" s="5"/>
      <c r="OLD170" s="5"/>
      <c r="OLE170" s="5"/>
      <c r="OLF170" s="5"/>
      <c r="OLG170" s="5"/>
      <c r="OLH170" s="5"/>
      <c r="OLI170" s="5"/>
      <c r="OLJ170" s="5"/>
      <c r="OLK170" s="5"/>
      <c r="OLL170" s="5"/>
      <c r="OLM170" s="5"/>
      <c r="OLN170" s="5"/>
      <c r="OLO170" s="5"/>
      <c r="OLP170" s="5"/>
      <c r="OLQ170" s="5"/>
      <c r="OLR170" s="5"/>
      <c r="OLS170" s="5"/>
      <c r="OLT170" s="5"/>
      <c r="OLU170" s="5"/>
      <c r="OLV170" s="5"/>
      <c r="OLW170" s="5"/>
      <c r="OLX170" s="5"/>
      <c r="OLY170" s="5"/>
      <c r="OLZ170" s="5"/>
      <c r="OMA170" s="5"/>
      <c r="OMB170" s="5"/>
      <c r="OMC170" s="5"/>
      <c r="OMD170" s="5"/>
      <c r="OME170" s="5"/>
      <c r="OMF170" s="5"/>
      <c r="OMG170" s="5"/>
      <c r="OMH170" s="5"/>
      <c r="OMI170" s="5"/>
      <c r="OMJ170" s="5"/>
      <c r="OMK170" s="5"/>
      <c r="OML170" s="5"/>
      <c r="OMM170" s="5"/>
      <c r="OMN170" s="5"/>
      <c r="OMO170" s="5"/>
      <c r="OMP170" s="5"/>
      <c r="OMQ170" s="5"/>
      <c r="OMR170" s="5"/>
      <c r="OMS170" s="5"/>
      <c r="OMT170" s="5"/>
      <c r="OMU170" s="5"/>
      <c r="OMV170" s="5"/>
      <c r="OMW170" s="5"/>
      <c r="OMX170" s="5"/>
      <c r="OMY170" s="5"/>
      <c r="OMZ170" s="5"/>
      <c r="ONA170" s="5"/>
      <c r="ONB170" s="5"/>
      <c r="ONC170" s="5"/>
      <c r="OND170" s="5"/>
      <c r="ONE170" s="5"/>
      <c r="ONF170" s="5"/>
      <c r="ONG170" s="5"/>
      <c r="ONH170" s="5"/>
      <c r="ONI170" s="5"/>
      <c r="ONJ170" s="5"/>
      <c r="ONK170" s="5"/>
      <c r="ONL170" s="5"/>
      <c r="ONM170" s="5"/>
      <c r="ONN170" s="5"/>
      <c r="ONO170" s="5"/>
      <c r="ONP170" s="5"/>
      <c r="ONQ170" s="5"/>
      <c r="ONR170" s="5"/>
      <c r="ONS170" s="5"/>
      <c r="ONT170" s="5"/>
      <c r="ONU170" s="5"/>
      <c r="ONV170" s="5"/>
      <c r="ONW170" s="5"/>
      <c r="ONX170" s="5"/>
      <c r="ONY170" s="5"/>
      <c r="ONZ170" s="5"/>
      <c r="OOA170" s="5"/>
      <c r="OOB170" s="5"/>
      <c r="OOC170" s="5"/>
      <c r="OOD170" s="5"/>
      <c r="OOE170" s="5"/>
      <c r="OOF170" s="5"/>
      <c r="OOG170" s="5"/>
      <c r="OOH170" s="5"/>
      <c r="OOI170" s="5"/>
      <c r="OOJ170" s="5"/>
      <c r="OOK170" s="5"/>
      <c r="OOL170" s="5"/>
      <c r="OOM170" s="5"/>
      <c r="OON170" s="5"/>
      <c r="OOO170" s="5"/>
      <c r="OOP170" s="5"/>
      <c r="OOQ170" s="5"/>
      <c r="OOR170" s="5"/>
      <c r="OOS170" s="5"/>
      <c r="OOT170" s="5"/>
      <c r="OOU170" s="5"/>
      <c r="OOV170" s="5"/>
      <c r="OOW170" s="5"/>
      <c r="OOX170" s="5"/>
      <c r="OOY170" s="5"/>
      <c r="OOZ170" s="5"/>
      <c r="OPA170" s="5"/>
      <c r="OPB170" s="5"/>
      <c r="OPC170" s="5"/>
      <c r="OPD170" s="5"/>
      <c r="OPE170" s="5"/>
      <c r="OPF170" s="5"/>
      <c r="OPG170" s="5"/>
      <c r="OPH170" s="5"/>
      <c r="OPI170" s="5"/>
      <c r="OPJ170" s="5"/>
      <c r="OPK170" s="5"/>
      <c r="OPL170" s="5"/>
      <c r="OPM170" s="5"/>
      <c r="OPN170" s="5"/>
      <c r="OPO170" s="5"/>
      <c r="OPP170" s="5"/>
      <c r="OPQ170" s="5"/>
      <c r="OPR170" s="5"/>
      <c r="OPS170" s="5"/>
      <c r="OPT170" s="5"/>
      <c r="OPU170" s="5"/>
      <c r="OPV170" s="5"/>
      <c r="OPW170" s="5"/>
      <c r="OPX170" s="5"/>
      <c r="OPY170" s="5"/>
      <c r="OPZ170" s="5"/>
      <c r="OQA170" s="5"/>
      <c r="OQB170" s="5"/>
      <c r="OQC170" s="5"/>
      <c r="OQD170" s="5"/>
      <c r="OQE170" s="5"/>
      <c r="OQF170" s="5"/>
      <c r="OQG170" s="5"/>
      <c r="OQH170" s="5"/>
      <c r="OQI170" s="5"/>
      <c r="OQJ170" s="5"/>
      <c r="OQK170" s="5"/>
      <c r="OQL170" s="5"/>
      <c r="OQM170" s="5"/>
      <c r="OQN170" s="5"/>
      <c r="OQO170" s="5"/>
      <c r="OQP170" s="5"/>
      <c r="OQQ170" s="5"/>
      <c r="OQR170" s="5"/>
      <c r="OQS170" s="5"/>
      <c r="OQT170" s="5"/>
      <c r="OQU170" s="5"/>
      <c r="OQV170" s="5"/>
      <c r="OQW170" s="5"/>
      <c r="OQX170" s="5"/>
      <c r="OQY170" s="5"/>
      <c r="OQZ170" s="5"/>
      <c r="ORA170" s="5"/>
      <c r="ORB170" s="5"/>
      <c r="ORC170" s="5"/>
      <c r="ORD170" s="5"/>
      <c r="ORE170" s="5"/>
      <c r="ORF170" s="5"/>
      <c r="ORG170" s="5"/>
      <c r="ORH170" s="5"/>
      <c r="ORI170" s="5"/>
      <c r="ORJ170" s="5"/>
      <c r="ORK170" s="5"/>
      <c r="ORL170" s="5"/>
      <c r="ORM170" s="5"/>
      <c r="ORN170" s="5"/>
      <c r="ORO170" s="5"/>
      <c r="ORP170" s="5"/>
      <c r="ORQ170" s="5"/>
      <c r="ORR170" s="5"/>
      <c r="ORS170" s="5"/>
      <c r="ORT170" s="5"/>
      <c r="ORU170" s="5"/>
      <c r="ORV170" s="5"/>
      <c r="ORW170" s="5"/>
      <c r="ORX170" s="5"/>
      <c r="ORY170" s="5"/>
      <c r="ORZ170" s="5"/>
      <c r="OSA170" s="5"/>
      <c r="OSB170" s="5"/>
      <c r="OSC170" s="5"/>
      <c r="OSD170" s="5"/>
      <c r="OSE170" s="5"/>
      <c r="OSF170" s="5"/>
      <c r="OSG170" s="5"/>
      <c r="OSH170" s="5"/>
      <c r="OSI170" s="5"/>
      <c r="OSJ170" s="5"/>
      <c r="OSK170" s="5"/>
      <c r="OSL170" s="5"/>
      <c r="OSM170" s="5"/>
      <c r="OSN170" s="5"/>
      <c r="OSO170" s="5"/>
      <c r="OSP170" s="5"/>
      <c r="OSQ170" s="5"/>
      <c r="OSR170" s="5"/>
      <c r="OSS170" s="5"/>
      <c r="OST170" s="5"/>
      <c r="OSU170" s="5"/>
      <c r="OSV170" s="5"/>
      <c r="OSW170" s="5"/>
      <c r="OSX170" s="5"/>
      <c r="OSY170" s="5"/>
      <c r="OSZ170" s="5"/>
      <c r="OTA170" s="5"/>
      <c r="OTB170" s="5"/>
      <c r="OTC170" s="5"/>
      <c r="OTD170" s="5"/>
      <c r="OTE170" s="5"/>
      <c r="OTF170" s="5"/>
      <c r="OTG170" s="5"/>
      <c r="OTH170" s="5"/>
      <c r="OTI170" s="5"/>
      <c r="OTJ170" s="5"/>
      <c r="OTK170" s="5"/>
      <c r="OTL170" s="5"/>
      <c r="OTM170" s="5"/>
      <c r="OTN170" s="5"/>
      <c r="OTO170" s="5"/>
      <c r="OTP170" s="5"/>
      <c r="OTQ170" s="5"/>
      <c r="OTR170" s="5"/>
      <c r="OTS170" s="5"/>
      <c r="OTT170" s="5"/>
      <c r="OTU170" s="5"/>
      <c r="OTV170" s="5"/>
      <c r="OTW170" s="5"/>
      <c r="OTX170" s="5"/>
      <c r="OTY170" s="5"/>
      <c r="OTZ170" s="5"/>
      <c r="OUA170" s="5"/>
      <c r="OUB170" s="5"/>
      <c r="OUC170" s="5"/>
      <c r="OUD170" s="5"/>
      <c r="OUE170" s="5"/>
      <c r="OUF170" s="5"/>
      <c r="OUG170" s="5"/>
      <c r="OUH170" s="5"/>
      <c r="OUI170" s="5"/>
      <c r="OUJ170" s="5"/>
      <c r="OUK170" s="5"/>
      <c r="OUL170" s="5"/>
      <c r="OUM170" s="5"/>
      <c r="OUN170" s="5"/>
      <c r="OUO170" s="5"/>
      <c r="OUP170" s="5"/>
      <c r="OUQ170" s="5"/>
      <c r="OUR170" s="5"/>
      <c r="OUS170" s="5"/>
      <c r="OUT170" s="5"/>
      <c r="OUU170" s="5"/>
      <c r="OUV170" s="5"/>
      <c r="OUW170" s="5"/>
      <c r="OUX170" s="5"/>
      <c r="OUY170" s="5"/>
      <c r="OUZ170" s="5"/>
      <c r="OVA170" s="5"/>
      <c r="OVB170" s="5"/>
      <c r="OVC170" s="5"/>
      <c r="OVD170" s="5"/>
      <c r="OVE170" s="5"/>
      <c r="OVF170" s="5"/>
      <c r="OVG170" s="5"/>
      <c r="OVH170" s="5"/>
      <c r="OVI170" s="5"/>
      <c r="OVJ170" s="5"/>
      <c r="OVK170" s="5"/>
      <c r="OVL170" s="5"/>
      <c r="OVM170" s="5"/>
      <c r="OVN170" s="5"/>
      <c r="OVO170" s="5"/>
      <c r="OVP170" s="5"/>
      <c r="OVQ170" s="5"/>
      <c r="OVR170" s="5"/>
      <c r="OVS170" s="5"/>
      <c r="OVT170" s="5"/>
      <c r="OVU170" s="5"/>
      <c r="OVV170" s="5"/>
      <c r="OVW170" s="5"/>
      <c r="OVX170" s="5"/>
      <c r="OVY170" s="5"/>
      <c r="OVZ170" s="5"/>
      <c r="OWA170" s="5"/>
      <c r="OWB170" s="5"/>
      <c r="OWC170" s="5"/>
      <c r="OWD170" s="5"/>
      <c r="OWE170" s="5"/>
      <c r="OWF170" s="5"/>
      <c r="OWG170" s="5"/>
      <c r="OWH170" s="5"/>
      <c r="OWI170" s="5"/>
      <c r="OWJ170" s="5"/>
      <c r="OWK170" s="5"/>
      <c r="OWL170" s="5"/>
      <c r="OWM170" s="5"/>
      <c r="OWN170" s="5"/>
      <c r="OWO170" s="5"/>
      <c r="OWP170" s="5"/>
      <c r="OWQ170" s="5"/>
      <c r="OWR170" s="5"/>
      <c r="OWS170" s="5"/>
      <c r="OWT170" s="5"/>
      <c r="OWU170" s="5"/>
      <c r="OWV170" s="5"/>
      <c r="OWW170" s="5"/>
      <c r="OWX170" s="5"/>
      <c r="OWY170" s="5"/>
      <c r="OWZ170" s="5"/>
      <c r="OXA170" s="5"/>
      <c r="OXB170" s="5"/>
      <c r="OXC170" s="5"/>
      <c r="OXD170" s="5"/>
      <c r="OXE170" s="5"/>
      <c r="OXF170" s="5"/>
      <c r="OXG170" s="5"/>
      <c r="OXH170" s="5"/>
      <c r="OXI170" s="5"/>
      <c r="OXJ170" s="5"/>
      <c r="OXK170" s="5"/>
      <c r="OXL170" s="5"/>
      <c r="OXM170" s="5"/>
      <c r="OXN170" s="5"/>
      <c r="OXO170" s="5"/>
      <c r="OXP170" s="5"/>
      <c r="OXQ170" s="5"/>
      <c r="OXR170" s="5"/>
      <c r="OXS170" s="5"/>
      <c r="OXT170" s="5"/>
      <c r="OXU170" s="5"/>
      <c r="OXV170" s="5"/>
      <c r="OXW170" s="5"/>
      <c r="OXX170" s="5"/>
      <c r="OXY170" s="5"/>
      <c r="OXZ170" s="5"/>
      <c r="OYA170" s="5"/>
      <c r="OYB170" s="5"/>
      <c r="OYC170" s="5"/>
      <c r="OYD170" s="5"/>
      <c r="OYE170" s="5"/>
      <c r="OYF170" s="5"/>
      <c r="OYG170" s="5"/>
      <c r="OYH170" s="5"/>
      <c r="OYI170" s="5"/>
      <c r="OYJ170" s="5"/>
      <c r="OYK170" s="5"/>
      <c r="OYL170" s="5"/>
      <c r="OYM170" s="5"/>
      <c r="OYN170" s="5"/>
      <c r="OYO170" s="5"/>
      <c r="OYP170" s="5"/>
      <c r="OYQ170" s="5"/>
      <c r="OYR170" s="5"/>
      <c r="OYS170" s="5"/>
      <c r="OYT170" s="5"/>
      <c r="OYU170" s="5"/>
      <c r="OYV170" s="5"/>
      <c r="OYW170" s="5"/>
      <c r="OYX170" s="5"/>
      <c r="OYY170" s="5"/>
      <c r="OYZ170" s="5"/>
      <c r="OZA170" s="5"/>
      <c r="OZB170" s="5"/>
      <c r="OZC170" s="5"/>
      <c r="OZD170" s="5"/>
      <c r="OZE170" s="5"/>
      <c r="OZF170" s="5"/>
      <c r="OZG170" s="5"/>
      <c r="OZH170" s="5"/>
      <c r="OZI170" s="5"/>
      <c r="OZJ170" s="5"/>
      <c r="OZK170" s="5"/>
      <c r="OZL170" s="5"/>
      <c r="OZM170" s="5"/>
      <c r="OZN170" s="5"/>
      <c r="OZO170" s="5"/>
      <c r="OZP170" s="5"/>
      <c r="OZQ170" s="5"/>
      <c r="OZR170" s="5"/>
      <c r="OZS170" s="5"/>
      <c r="OZT170" s="5"/>
      <c r="OZU170" s="5"/>
      <c r="OZV170" s="5"/>
      <c r="OZW170" s="5"/>
      <c r="OZX170" s="5"/>
      <c r="OZY170" s="5"/>
      <c r="OZZ170" s="5"/>
      <c r="PAA170" s="5"/>
      <c r="PAB170" s="5"/>
      <c r="PAC170" s="5"/>
      <c r="PAD170" s="5"/>
      <c r="PAE170" s="5"/>
      <c r="PAF170" s="5"/>
      <c r="PAG170" s="5"/>
      <c r="PAH170" s="5"/>
      <c r="PAI170" s="5"/>
      <c r="PAJ170" s="5"/>
      <c r="PAK170" s="5"/>
      <c r="PAL170" s="5"/>
      <c r="PAM170" s="5"/>
      <c r="PAN170" s="5"/>
      <c r="PAO170" s="5"/>
      <c r="PAP170" s="5"/>
      <c r="PAQ170" s="5"/>
      <c r="PAR170" s="5"/>
      <c r="PAS170" s="5"/>
      <c r="PAT170" s="5"/>
      <c r="PAU170" s="5"/>
      <c r="PAV170" s="5"/>
      <c r="PAW170" s="5"/>
      <c r="PAX170" s="5"/>
      <c r="PAY170" s="5"/>
      <c r="PAZ170" s="5"/>
      <c r="PBA170" s="5"/>
      <c r="PBB170" s="5"/>
      <c r="PBC170" s="5"/>
      <c r="PBD170" s="5"/>
      <c r="PBE170" s="5"/>
      <c r="PBF170" s="5"/>
      <c r="PBG170" s="5"/>
      <c r="PBH170" s="5"/>
      <c r="PBI170" s="5"/>
      <c r="PBJ170" s="5"/>
      <c r="PBK170" s="5"/>
      <c r="PBL170" s="5"/>
      <c r="PBM170" s="5"/>
      <c r="PBN170" s="5"/>
      <c r="PBO170" s="5"/>
      <c r="PBP170" s="5"/>
      <c r="PBQ170" s="5"/>
      <c r="PBR170" s="5"/>
      <c r="PBS170" s="5"/>
      <c r="PBT170" s="5"/>
      <c r="PBU170" s="5"/>
      <c r="PBV170" s="5"/>
      <c r="PBW170" s="5"/>
      <c r="PBX170" s="5"/>
      <c r="PBY170" s="5"/>
      <c r="PBZ170" s="5"/>
      <c r="PCA170" s="5"/>
      <c r="PCB170" s="5"/>
      <c r="PCC170" s="5"/>
      <c r="PCD170" s="5"/>
      <c r="PCE170" s="5"/>
      <c r="PCF170" s="5"/>
      <c r="PCG170" s="5"/>
      <c r="PCH170" s="5"/>
      <c r="PCI170" s="5"/>
      <c r="PCJ170" s="5"/>
      <c r="PCK170" s="5"/>
      <c r="PCL170" s="5"/>
      <c r="PCM170" s="5"/>
      <c r="PCN170" s="5"/>
      <c r="PCO170" s="5"/>
      <c r="PCP170" s="5"/>
      <c r="PCQ170" s="5"/>
      <c r="PCR170" s="5"/>
      <c r="PCS170" s="5"/>
      <c r="PCT170" s="5"/>
      <c r="PCU170" s="5"/>
      <c r="PCV170" s="5"/>
      <c r="PCW170" s="5"/>
      <c r="PCX170" s="5"/>
      <c r="PCY170" s="5"/>
      <c r="PCZ170" s="5"/>
      <c r="PDA170" s="5"/>
      <c r="PDB170" s="5"/>
      <c r="PDC170" s="5"/>
      <c r="PDD170" s="5"/>
      <c r="PDE170" s="5"/>
      <c r="PDF170" s="5"/>
      <c r="PDG170" s="5"/>
      <c r="PDH170" s="5"/>
      <c r="PDI170" s="5"/>
      <c r="PDJ170" s="5"/>
      <c r="PDK170" s="5"/>
      <c r="PDL170" s="5"/>
      <c r="PDM170" s="5"/>
      <c r="PDN170" s="5"/>
      <c r="PDO170" s="5"/>
      <c r="PDP170" s="5"/>
      <c r="PDQ170" s="5"/>
      <c r="PDR170" s="5"/>
      <c r="PDS170" s="5"/>
      <c r="PDT170" s="5"/>
      <c r="PDU170" s="5"/>
      <c r="PDV170" s="5"/>
      <c r="PDW170" s="5"/>
      <c r="PDX170" s="5"/>
      <c r="PDY170" s="5"/>
      <c r="PDZ170" s="5"/>
      <c r="PEA170" s="5"/>
      <c r="PEB170" s="5"/>
      <c r="PEC170" s="5"/>
      <c r="PED170" s="5"/>
      <c r="PEE170" s="5"/>
      <c r="PEF170" s="5"/>
      <c r="PEG170" s="5"/>
      <c r="PEH170" s="5"/>
      <c r="PEI170" s="5"/>
      <c r="PEJ170" s="5"/>
      <c r="PEK170" s="5"/>
      <c r="PEL170" s="5"/>
      <c r="PEM170" s="5"/>
      <c r="PEN170" s="5"/>
      <c r="PEO170" s="5"/>
      <c r="PEP170" s="5"/>
      <c r="PEQ170" s="5"/>
      <c r="PER170" s="5"/>
      <c r="PES170" s="5"/>
      <c r="PET170" s="5"/>
      <c r="PEU170" s="5"/>
      <c r="PEV170" s="5"/>
      <c r="PEW170" s="5"/>
      <c r="PEX170" s="5"/>
      <c r="PEY170" s="5"/>
      <c r="PEZ170" s="5"/>
      <c r="PFA170" s="5"/>
      <c r="PFB170" s="5"/>
      <c r="PFC170" s="5"/>
      <c r="PFD170" s="5"/>
      <c r="PFE170" s="5"/>
      <c r="PFF170" s="5"/>
      <c r="PFG170" s="5"/>
      <c r="PFH170" s="5"/>
      <c r="PFI170" s="5"/>
      <c r="PFJ170" s="5"/>
      <c r="PFK170" s="5"/>
      <c r="PFL170" s="5"/>
      <c r="PFM170" s="5"/>
      <c r="PFN170" s="5"/>
      <c r="PFO170" s="5"/>
      <c r="PFP170" s="5"/>
      <c r="PFQ170" s="5"/>
      <c r="PFR170" s="5"/>
      <c r="PFS170" s="5"/>
      <c r="PFT170" s="5"/>
      <c r="PFU170" s="5"/>
      <c r="PFV170" s="5"/>
      <c r="PFW170" s="5"/>
      <c r="PFX170" s="5"/>
      <c r="PFY170" s="5"/>
      <c r="PFZ170" s="5"/>
      <c r="PGA170" s="5"/>
      <c r="PGB170" s="5"/>
      <c r="PGC170" s="5"/>
      <c r="PGD170" s="5"/>
      <c r="PGE170" s="5"/>
      <c r="PGF170" s="5"/>
      <c r="PGG170" s="5"/>
      <c r="PGH170" s="5"/>
      <c r="PGI170" s="5"/>
      <c r="PGJ170" s="5"/>
      <c r="PGK170" s="5"/>
      <c r="PGL170" s="5"/>
      <c r="PGM170" s="5"/>
      <c r="PGN170" s="5"/>
      <c r="PGO170" s="5"/>
      <c r="PGP170" s="5"/>
      <c r="PGQ170" s="5"/>
      <c r="PGR170" s="5"/>
      <c r="PGS170" s="5"/>
      <c r="PGT170" s="5"/>
      <c r="PGU170" s="5"/>
      <c r="PGV170" s="5"/>
      <c r="PGW170" s="5"/>
      <c r="PGX170" s="5"/>
      <c r="PGY170" s="5"/>
      <c r="PGZ170" s="5"/>
      <c r="PHA170" s="5"/>
      <c r="PHB170" s="5"/>
      <c r="PHC170" s="5"/>
      <c r="PHD170" s="5"/>
      <c r="PHE170" s="5"/>
      <c r="PHF170" s="5"/>
      <c r="PHG170" s="5"/>
      <c r="PHH170" s="5"/>
      <c r="PHI170" s="5"/>
      <c r="PHJ170" s="5"/>
      <c r="PHK170" s="5"/>
      <c r="PHL170" s="5"/>
      <c r="PHM170" s="5"/>
      <c r="PHN170" s="5"/>
      <c r="PHO170" s="5"/>
      <c r="PHP170" s="5"/>
      <c r="PHQ170" s="5"/>
      <c r="PHR170" s="5"/>
      <c r="PHS170" s="5"/>
      <c r="PHT170" s="5"/>
      <c r="PHU170" s="5"/>
      <c r="PHV170" s="5"/>
      <c r="PHW170" s="5"/>
      <c r="PHX170" s="5"/>
      <c r="PHY170" s="5"/>
      <c r="PHZ170" s="5"/>
      <c r="PIA170" s="5"/>
      <c r="PIB170" s="5"/>
      <c r="PIC170" s="5"/>
      <c r="PID170" s="5"/>
      <c r="PIE170" s="5"/>
      <c r="PIF170" s="5"/>
      <c r="PIG170" s="5"/>
      <c r="PIH170" s="5"/>
      <c r="PII170" s="5"/>
      <c r="PIJ170" s="5"/>
      <c r="PIK170" s="5"/>
      <c r="PIL170" s="5"/>
      <c r="PIM170" s="5"/>
      <c r="PIN170" s="5"/>
      <c r="PIO170" s="5"/>
      <c r="PIP170" s="5"/>
      <c r="PIQ170" s="5"/>
      <c r="PIR170" s="5"/>
      <c r="PIS170" s="5"/>
      <c r="PIT170" s="5"/>
      <c r="PIU170" s="5"/>
      <c r="PIV170" s="5"/>
      <c r="PIW170" s="5"/>
      <c r="PIX170" s="5"/>
      <c r="PIY170" s="5"/>
      <c r="PIZ170" s="5"/>
      <c r="PJA170" s="5"/>
      <c r="PJB170" s="5"/>
      <c r="PJC170" s="5"/>
      <c r="PJD170" s="5"/>
      <c r="PJE170" s="5"/>
      <c r="PJF170" s="5"/>
      <c r="PJG170" s="5"/>
      <c r="PJH170" s="5"/>
      <c r="PJI170" s="5"/>
      <c r="PJJ170" s="5"/>
      <c r="PJK170" s="5"/>
      <c r="PJL170" s="5"/>
      <c r="PJM170" s="5"/>
      <c r="PJN170" s="5"/>
      <c r="PJO170" s="5"/>
      <c r="PJP170" s="5"/>
      <c r="PJQ170" s="5"/>
      <c r="PJR170" s="5"/>
      <c r="PJS170" s="5"/>
      <c r="PJT170" s="5"/>
      <c r="PJU170" s="5"/>
      <c r="PJV170" s="5"/>
      <c r="PJW170" s="5"/>
      <c r="PJX170" s="5"/>
      <c r="PJY170" s="5"/>
      <c r="PJZ170" s="5"/>
      <c r="PKA170" s="5"/>
      <c r="PKB170" s="5"/>
      <c r="PKC170" s="5"/>
      <c r="PKD170" s="5"/>
      <c r="PKE170" s="5"/>
      <c r="PKF170" s="5"/>
      <c r="PKG170" s="5"/>
      <c r="PKH170" s="5"/>
      <c r="PKI170" s="5"/>
      <c r="PKJ170" s="5"/>
      <c r="PKK170" s="5"/>
      <c r="PKL170" s="5"/>
      <c r="PKM170" s="5"/>
      <c r="PKN170" s="5"/>
      <c r="PKO170" s="5"/>
      <c r="PKP170" s="5"/>
      <c r="PKQ170" s="5"/>
      <c r="PKR170" s="5"/>
      <c r="PKS170" s="5"/>
      <c r="PKT170" s="5"/>
      <c r="PKU170" s="5"/>
      <c r="PKV170" s="5"/>
      <c r="PKW170" s="5"/>
      <c r="PKX170" s="5"/>
      <c r="PKY170" s="5"/>
      <c r="PKZ170" s="5"/>
      <c r="PLA170" s="5"/>
      <c r="PLB170" s="5"/>
      <c r="PLC170" s="5"/>
      <c r="PLD170" s="5"/>
      <c r="PLE170" s="5"/>
      <c r="PLF170" s="5"/>
      <c r="PLG170" s="5"/>
      <c r="PLH170" s="5"/>
      <c r="PLI170" s="5"/>
      <c r="PLJ170" s="5"/>
      <c r="PLK170" s="5"/>
      <c r="PLL170" s="5"/>
      <c r="PLM170" s="5"/>
      <c r="PLN170" s="5"/>
      <c r="PLO170" s="5"/>
      <c r="PLP170" s="5"/>
      <c r="PLQ170" s="5"/>
      <c r="PLR170" s="5"/>
      <c r="PLS170" s="5"/>
      <c r="PLT170" s="5"/>
      <c r="PLU170" s="5"/>
      <c r="PLV170" s="5"/>
      <c r="PLW170" s="5"/>
      <c r="PLX170" s="5"/>
      <c r="PLY170" s="5"/>
      <c r="PLZ170" s="5"/>
      <c r="PMA170" s="5"/>
      <c r="PMB170" s="5"/>
      <c r="PMC170" s="5"/>
      <c r="PMD170" s="5"/>
      <c r="PME170" s="5"/>
      <c r="PMF170" s="5"/>
      <c r="PMG170" s="5"/>
      <c r="PMH170" s="5"/>
      <c r="PMI170" s="5"/>
      <c r="PMJ170" s="5"/>
      <c r="PMK170" s="5"/>
      <c r="PML170" s="5"/>
      <c r="PMM170" s="5"/>
      <c r="PMN170" s="5"/>
      <c r="PMO170" s="5"/>
      <c r="PMP170" s="5"/>
      <c r="PMQ170" s="5"/>
      <c r="PMR170" s="5"/>
      <c r="PMS170" s="5"/>
      <c r="PMT170" s="5"/>
      <c r="PMU170" s="5"/>
      <c r="PMV170" s="5"/>
      <c r="PMW170" s="5"/>
      <c r="PMX170" s="5"/>
      <c r="PMY170" s="5"/>
      <c r="PMZ170" s="5"/>
      <c r="PNA170" s="5"/>
      <c r="PNB170" s="5"/>
      <c r="PNC170" s="5"/>
      <c r="PND170" s="5"/>
      <c r="PNE170" s="5"/>
      <c r="PNF170" s="5"/>
      <c r="PNG170" s="5"/>
      <c r="PNH170" s="5"/>
      <c r="PNI170" s="5"/>
      <c r="PNJ170" s="5"/>
      <c r="PNK170" s="5"/>
      <c r="PNL170" s="5"/>
      <c r="PNM170" s="5"/>
      <c r="PNN170" s="5"/>
      <c r="PNO170" s="5"/>
      <c r="PNP170" s="5"/>
      <c r="PNQ170" s="5"/>
      <c r="PNR170" s="5"/>
      <c r="PNS170" s="5"/>
      <c r="PNT170" s="5"/>
      <c r="PNU170" s="5"/>
      <c r="PNV170" s="5"/>
      <c r="PNW170" s="5"/>
      <c r="PNX170" s="5"/>
      <c r="PNY170" s="5"/>
      <c r="PNZ170" s="5"/>
      <c r="POA170" s="5"/>
      <c r="POB170" s="5"/>
      <c r="POC170" s="5"/>
      <c r="POD170" s="5"/>
      <c r="POE170" s="5"/>
      <c r="POF170" s="5"/>
      <c r="POG170" s="5"/>
      <c r="POH170" s="5"/>
      <c r="POI170" s="5"/>
      <c r="POJ170" s="5"/>
      <c r="POK170" s="5"/>
      <c r="POL170" s="5"/>
      <c r="POM170" s="5"/>
      <c r="PON170" s="5"/>
      <c r="POO170" s="5"/>
      <c r="POP170" s="5"/>
      <c r="POQ170" s="5"/>
      <c r="POR170" s="5"/>
      <c r="POS170" s="5"/>
      <c r="POT170" s="5"/>
      <c r="POU170" s="5"/>
      <c r="POV170" s="5"/>
      <c r="POW170" s="5"/>
      <c r="POX170" s="5"/>
      <c r="POY170" s="5"/>
      <c r="POZ170" s="5"/>
      <c r="PPA170" s="5"/>
      <c r="PPB170" s="5"/>
      <c r="PPC170" s="5"/>
      <c r="PPD170" s="5"/>
      <c r="PPE170" s="5"/>
      <c r="PPF170" s="5"/>
      <c r="PPG170" s="5"/>
      <c r="PPH170" s="5"/>
      <c r="PPI170" s="5"/>
      <c r="PPJ170" s="5"/>
      <c r="PPK170" s="5"/>
      <c r="PPL170" s="5"/>
      <c r="PPM170" s="5"/>
      <c r="PPN170" s="5"/>
      <c r="PPO170" s="5"/>
      <c r="PPP170" s="5"/>
      <c r="PPQ170" s="5"/>
      <c r="PPR170" s="5"/>
      <c r="PPS170" s="5"/>
      <c r="PPT170" s="5"/>
      <c r="PPU170" s="5"/>
      <c r="PPV170" s="5"/>
      <c r="PPW170" s="5"/>
      <c r="PPX170" s="5"/>
      <c r="PPY170" s="5"/>
      <c r="PPZ170" s="5"/>
      <c r="PQA170" s="5"/>
      <c r="PQB170" s="5"/>
      <c r="PQC170" s="5"/>
      <c r="PQD170" s="5"/>
      <c r="PQE170" s="5"/>
      <c r="PQF170" s="5"/>
      <c r="PQG170" s="5"/>
      <c r="PQH170" s="5"/>
      <c r="PQI170" s="5"/>
      <c r="PQJ170" s="5"/>
      <c r="PQK170" s="5"/>
      <c r="PQL170" s="5"/>
      <c r="PQM170" s="5"/>
      <c r="PQN170" s="5"/>
      <c r="PQO170" s="5"/>
      <c r="PQP170" s="5"/>
      <c r="PQQ170" s="5"/>
      <c r="PQR170" s="5"/>
      <c r="PQS170" s="5"/>
      <c r="PQT170" s="5"/>
      <c r="PQU170" s="5"/>
      <c r="PQV170" s="5"/>
      <c r="PQW170" s="5"/>
      <c r="PQX170" s="5"/>
      <c r="PQY170" s="5"/>
      <c r="PQZ170" s="5"/>
      <c r="PRA170" s="5"/>
      <c r="PRB170" s="5"/>
      <c r="PRC170" s="5"/>
      <c r="PRD170" s="5"/>
      <c r="PRE170" s="5"/>
      <c r="PRF170" s="5"/>
      <c r="PRG170" s="5"/>
      <c r="PRH170" s="5"/>
      <c r="PRI170" s="5"/>
      <c r="PRJ170" s="5"/>
      <c r="PRK170" s="5"/>
      <c r="PRL170" s="5"/>
      <c r="PRM170" s="5"/>
      <c r="PRN170" s="5"/>
      <c r="PRO170" s="5"/>
      <c r="PRP170" s="5"/>
      <c r="PRQ170" s="5"/>
      <c r="PRR170" s="5"/>
      <c r="PRS170" s="5"/>
      <c r="PRT170" s="5"/>
      <c r="PRU170" s="5"/>
      <c r="PRV170" s="5"/>
      <c r="PRW170" s="5"/>
      <c r="PRX170" s="5"/>
      <c r="PRY170" s="5"/>
      <c r="PRZ170" s="5"/>
      <c r="PSA170" s="5"/>
      <c r="PSB170" s="5"/>
      <c r="PSC170" s="5"/>
      <c r="PSD170" s="5"/>
      <c r="PSE170" s="5"/>
      <c r="PSF170" s="5"/>
      <c r="PSG170" s="5"/>
      <c r="PSH170" s="5"/>
      <c r="PSI170" s="5"/>
      <c r="PSJ170" s="5"/>
      <c r="PSK170" s="5"/>
      <c r="PSL170" s="5"/>
      <c r="PSM170" s="5"/>
      <c r="PSN170" s="5"/>
      <c r="PSO170" s="5"/>
      <c r="PSP170" s="5"/>
      <c r="PSQ170" s="5"/>
      <c r="PSR170" s="5"/>
      <c r="PSS170" s="5"/>
      <c r="PST170" s="5"/>
      <c r="PSU170" s="5"/>
      <c r="PSV170" s="5"/>
      <c r="PSW170" s="5"/>
      <c r="PSX170" s="5"/>
      <c r="PSY170" s="5"/>
      <c r="PSZ170" s="5"/>
      <c r="PTA170" s="5"/>
      <c r="PTB170" s="5"/>
      <c r="PTC170" s="5"/>
      <c r="PTD170" s="5"/>
      <c r="PTE170" s="5"/>
      <c r="PTF170" s="5"/>
      <c r="PTG170" s="5"/>
      <c r="PTH170" s="5"/>
      <c r="PTI170" s="5"/>
      <c r="PTJ170" s="5"/>
      <c r="PTK170" s="5"/>
      <c r="PTL170" s="5"/>
      <c r="PTM170" s="5"/>
      <c r="PTN170" s="5"/>
      <c r="PTO170" s="5"/>
      <c r="PTP170" s="5"/>
      <c r="PTQ170" s="5"/>
      <c r="PTR170" s="5"/>
      <c r="PTS170" s="5"/>
      <c r="PTT170" s="5"/>
      <c r="PTU170" s="5"/>
      <c r="PTV170" s="5"/>
      <c r="PTW170" s="5"/>
      <c r="PTX170" s="5"/>
      <c r="PTY170" s="5"/>
      <c r="PTZ170" s="5"/>
      <c r="PUA170" s="5"/>
      <c r="PUB170" s="5"/>
      <c r="PUC170" s="5"/>
      <c r="PUD170" s="5"/>
      <c r="PUE170" s="5"/>
      <c r="PUF170" s="5"/>
      <c r="PUG170" s="5"/>
      <c r="PUH170" s="5"/>
      <c r="PUI170" s="5"/>
      <c r="PUJ170" s="5"/>
      <c r="PUK170" s="5"/>
      <c r="PUL170" s="5"/>
      <c r="PUM170" s="5"/>
      <c r="PUN170" s="5"/>
      <c r="PUO170" s="5"/>
      <c r="PUP170" s="5"/>
      <c r="PUQ170" s="5"/>
      <c r="PUR170" s="5"/>
      <c r="PUS170" s="5"/>
      <c r="PUT170" s="5"/>
      <c r="PUU170" s="5"/>
      <c r="PUV170" s="5"/>
      <c r="PUW170" s="5"/>
      <c r="PUX170" s="5"/>
      <c r="PUY170" s="5"/>
      <c r="PUZ170" s="5"/>
      <c r="PVA170" s="5"/>
      <c r="PVB170" s="5"/>
      <c r="PVC170" s="5"/>
      <c r="PVD170" s="5"/>
      <c r="PVE170" s="5"/>
      <c r="PVF170" s="5"/>
      <c r="PVG170" s="5"/>
      <c r="PVH170" s="5"/>
      <c r="PVI170" s="5"/>
      <c r="PVJ170" s="5"/>
      <c r="PVK170" s="5"/>
      <c r="PVL170" s="5"/>
      <c r="PVM170" s="5"/>
      <c r="PVN170" s="5"/>
      <c r="PVO170" s="5"/>
      <c r="PVP170" s="5"/>
      <c r="PVQ170" s="5"/>
      <c r="PVR170" s="5"/>
      <c r="PVS170" s="5"/>
      <c r="PVT170" s="5"/>
      <c r="PVU170" s="5"/>
      <c r="PVV170" s="5"/>
      <c r="PVW170" s="5"/>
      <c r="PVX170" s="5"/>
      <c r="PVY170" s="5"/>
      <c r="PVZ170" s="5"/>
      <c r="PWA170" s="5"/>
      <c r="PWB170" s="5"/>
      <c r="PWC170" s="5"/>
      <c r="PWD170" s="5"/>
      <c r="PWE170" s="5"/>
      <c r="PWF170" s="5"/>
      <c r="PWG170" s="5"/>
      <c r="PWH170" s="5"/>
      <c r="PWI170" s="5"/>
      <c r="PWJ170" s="5"/>
      <c r="PWK170" s="5"/>
      <c r="PWL170" s="5"/>
      <c r="PWM170" s="5"/>
      <c r="PWN170" s="5"/>
      <c r="PWO170" s="5"/>
      <c r="PWP170" s="5"/>
      <c r="PWQ170" s="5"/>
      <c r="PWR170" s="5"/>
      <c r="PWS170" s="5"/>
      <c r="PWT170" s="5"/>
      <c r="PWU170" s="5"/>
      <c r="PWV170" s="5"/>
      <c r="PWW170" s="5"/>
      <c r="PWX170" s="5"/>
      <c r="PWY170" s="5"/>
      <c r="PWZ170" s="5"/>
      <c r="PXA170" s="5"/>
      <c r="PXB170" s="5"/>
      <c r="PXC170" s="5"/>
      <c r="PXD170" s="5"/>
      <c r="PXE170" s="5"/>
      <c r="PXF170" s="5"/>
      <c r="PXG170" s="5"/>
      <c r="PXH170" s="5"/>
      <c r="PXI170" s="5"/>
      <c r="PXJ170" s="5"/>
      <c r="PXK170" s="5"/>
      <c r="PXL170" s="5"/>
      <c r="PXM170" s="5"/>
      <c r="PXN170" s="5"/>
      <c r="PXO170" s="5"/>
      <c r="PXP170" s="5"/>
      <c r="PXQ170" s="5"/>
      <c r="PXR170" s="5"/>
      <c r="PXS170" s="5"/>
      <c r="PXT170" s="5"/>
      <c r="PXU170" s="5"/>
      <c r="PXV170" s="5"/>
      <c r="PXW170" s="5"/>
      <c r="PXX170" s="5"/>
      <c r="PXY170" s="5"/>
      <c r="PXZ170" s="5"/>
      <c r="PYA170" s="5"/>
      <c r="PYB170" s="5"/>
      <c r="PYC170" s="5"/>
      <c r="PYD170" s="5"/>
      <c r="PYE170" s="5"/>
      <c r="PYF170" s="5"/>
      <c r="PYG170" s="5"/>
      <c r="PYH170" s="5"/>
      <c r="PYI170" s="5"/>
      <c r="PYJ170" s="5"/>
      <c r="PYK170" s="5"/>
      <c r="PYL170" s="5"/>
      <c r="PYM170" s="5"/>
      <c r="PYN170" s="5"/>
      <c r="PYO170" s="5"/>
      <c r="PYP170" s="5"/>
      <c r="PYQ170" s="5"/>
      <c r="PYR170" s="5"/>
      <c r="PYS170" s="5"/>
      <c r="PYT170" s="5"/>
      <c r="PYU170" s="5"/>
      <c r="PYV170" s="5"/>
      <c r="PYW170" s="5"/>
      <c r="PYX170" s="5"/>
      <c r="PYY170" s="5"/>
      <c r="PYZ170" s="5"/>
      <c r="PZA170" s="5"/>
      <c r="PZB170" s="5"/>
      <c r="PZC170" s="5"/>
      <c r="PZD170" s="5"/>
      <c r="PZE170" s="5"/>
      <c r="PZF170" s="5"/>
      <c r="PZG170" s="5"/>
      <c r="PZH170" s="5"/>
      <c r="PZI170" s="5"/>
      <c r="PZJ170" s="5"/>
      <c r="PZK170" s="5"/>
      <c r="PZL170" s="5"/>
      <c r="PZM170" s="5"/>
      <c r="PZN170" s="5"/>
      <c r="PZO170" s="5"/>
      <c r="PZP170" s="5"/>
      <c r="PZQ170" s="5"/>
      <c r="PZR170" s="5"/>
      <c r="PZS170" s="5"/>
      <c r="PZT170" s="5"/>
      <c r="PZU170" s="5"/>
      <c r="PZV170" s="5"/>
      <c r="PZW170" s="5"/>
      <c r="PZX170" s="5"/>
      <c r="PZY170" s="5"/>
      <c r="PZZ170" s="5"/>
      <c r="QAA170" s="5"/>
      <c r="QAB170" s="5"/>
      <c r="QAC170" s="5"/>
      <c r="QAD170" s="5"/>
      <c r="QAE170" s="5"/>
      <c r="QAF170" s="5"/>
      <c r="QAG170" s="5"/>
      <c r="QAH170" s="5"/>
      <c r="QAI170" s="5"/>
      <c r="QAJ170" s="5"/>
      <c r="QAK170" s="5"/>
      <c r="QAL170" s="5"/>
      <c r="QAM170" s="5"/>
      <c r="QAN170" s="5"/>
      <c r="QAO170" s="5"/>
      <c r="QAP170" s="5"/>
      <c r="QAQ170" s="5"/>
      <c r="QAR170" s="5"/>
      <c r="QAS170" s="5"/>
      <c r="QAT170" s="5"/>
      <c r="QAU170" s="5"/>
      <c r="QAV170" s="5"/>
      <c r="QAW170" s="5"/>
      <c r="QAX170" s="5"/>
      <c r="QAY170" s="5"/>
      <c r="QAZ170" s="5"/>
      <c r="QBA170" s="5"/>
      <c r="QBB170" s="5"/>
      <c r="QBC170" s="5"/>
      <c r="QBD170" s="5"/>
      <c r="QBE170" s="5"/>
      <c r="QBF170" s="5"/>
      <c r="QBG170" s="5"/>
      <c r="QBH170" s="5"/>
      <c r="QBI170" s="5"/>
      <c r="QBJ170" s="5"/>
      <c r="QBK170" s="5"/>
      <c r="QBL170" s="5"/>
      <c r="QBM170" s="5"/>
      <c r="QBN170" s="5"/>
      <c r="QBO170" s="5"/>
      <c r="QBP170" s="5"/>
      <c r="QBQ170" s="5"/>
      <c r="QBR170" s="5"/>
      <c r="QBS170" s="5"/>
      <c r="QBT170" s="5"/>
      <c r="QBU170" s="5"/>
      <c r="QBV170" s="5"/>
      <c r="QBW170" s="5"/>
      <c r="QBX170" s="5"/>
      <c r="QBY170" s="5"/>
      <c r="QBZ170" s="5"/>
      <c r="QCA170" s="5"/>
      <c r="QCB170" s="5"/>
      <c r="QCC170" s="5"/>
      <c r="QCD170" s="5"/>
      <c r="QCE170" s="5"/>
      <c r="QCF170" s="5"/>
      <c r="QCG170" s="5"/>
      <c r="QCH170" s="5"/>
      <c r="QCI170" s="5"/>
      <c r="QCJ170" s="5"/>
      <c r="QCK170" s="5"/>
      <c r="QCL170" s="5"/>
      <c r="QCM170" s="5"/>
      <c r="QCN170" s="5"/>
      <c r="QCO170" s="5"/>
      <c r="QCP170" s="5"/>
      <c r="QCQ170" s="5"/>
      <c r="QCR170" s="5"/>
      <c r="QCS170" s="5"/>
      <c r="QCT170" s="5"/>
      <c r="QCU170" s="5"/>
      <c r="QCV170" s="5"/>
      <c r="QCW170" s="5"/>
      <c r="QCX170" s="5"/>
      <c r="QCY170" s="5"/>
      <c r="QCZ170" s="5"/>
      <c r="QDA170" s="5"/>
      <c r="QDB170" s="5"/>
      <c r="QDC170" s="5"/>
      <c r="QDD170" s="5"/>
      <c r="QDE170" s="5"/>
      <c r="QDF170" s="5"/>
      <c r="QDG170" s="5"/>
      <c r="QDH170" s="5"/>
      <c r="QDI170" s="5"/>
      <c r="QDJ170" s="5"/>
      <c r="QDK170" s="5"/>
      <c r="QDL170" s="5"/>
      <c r="QDM170" s="5"/>
      <c r="QDN170" s="5"/>
      <c r="QDO170" s="5"/>
      <c r="QDP170" s="5"/>
      <c r="QDQ170" s="5"/>
      <c r="QDR170" s="5"/>
      <c r="QDS170" s="5"/>
      <c r="QDT170" s="5"/>
      <c r="QDU170" s="5"/>
      <c r="QDV170" s="5"/>
      <c r="QDW170" s="5"/>
      <c r="QDX170" s="5"/>
      <c r="QDY170" s="5"/>
      <c r="QDZ170" s="5"/>
      <c r="QEA170" s="5"/>
      <c r="QEB170" s="5"/>
      <c r="QEC170" s="5"/>
      <c r="QED170" s="5"/>
      <c r="QEE170" s="5"/>
      <c r="QEF170" s="5"/>
      <c r="QEG170" s="5"/>
      <c r="QEH170" s="5"/>
      <c r="QEI170" s="5"/>
      <c r="QEJ170" s="5"/>
      <c r="QEK170" s="5"/>
      <c r="QEL170" s="5"/>
      <c r="QEM170" s="5"/>
      <c r="QEN170" s="5"/>
      <c r="QEO170" s="5"/>
      <c r="QEP170" s="5"/>
      <c r="QEQ170" s="5"/>
      <c r="QER170" s="5"/>
      <c r="QES170" s="5"/>
      <c r="QET170" s="5"/>
      <c r="QEU170" s="5"/>
      <c r="QEV170" s="5"/>
      <c r="QEW170" s="5"/>
      <c r="QEX170" s="5"/>
      <c r="QEY170" s="5"/>
      <c r="QEZ170" s="5"/>
      <c r="QFA170" s="5"/>
      <c r="QFB170" s="5"/>
      <c r="QFC170" s="5"/>
      <c r="QFD170" s="5"/>
      <c r="QFE170" s="5"/>
      <c r="QFF170" s="5"/>
      <c r="QFG170" s="5"/>
      <c r="QFH170" s="5"/>
      <c r="QFI170" s="5"/>
      <c r="QFJ170" s="5"/>
      <c r="QFK170" s="5"/>
      <c r="QFL170" s="5"/>
      <c r="QFM170" s="5"/>
      <c r="QFN170" s="5"/>
      <c r="QFO170" s="5"/>
      <c r="QFP170" s="5"/>
      <c r="QFQ170" s="5"/>
      <c r="QFR170" s="5"/>
      <c r="QFS170" s="5"/>
      <c r="QFT170" s="5"/>
      <c r="QFU170" s="5"/>
      <c r="QFV170" s="5"/>
      <c r="QFW170" s="5"/>
      <c r="QFX170" s="5"/>
      <c r="QFY170" s="5"/>
      <c r="QFZ170" s="5"/>
      <c r="QGA170" s="5"/>
      <c r="QGB170" s="5"/>
      <c r="QGC170" s="5"/>
      <c r="QGD170" s="5"/>
      <c r="QGE170" s="5"/>
      <c r="QGF170" s="5"/>
      <c r="QGG170" s="5"/>
      <c r="QGH170" s="5"/>
      <c r="QGI170" s="5"/>
      <c r="QGJ170" s="5"/>
      <c r="QGK170" s="5"/>
      <c r="QGL170" s="5"/>
      <c r="QGM170" s="5"/>
      <c r="QGN170" s="5"/>
      <c r="QGO170" s="5"/>
      <c r="QGP170" s="5"/>
      <c r="QGQ170" s="5"/>
      <c r="QGR170" s="5"/>
      <c r="QGS170" s="5"/>
      <c r="QGT170" s="5"/>
      <c r="QGU170" s="5"/>
      <c r="QGV170" s="5"/>
      <c r="QGW170" s="5"/>
      <c r="QGX170" s="5"/>
      <c r="QGY170" s="5"/>
      <c r="QGZ170" s="5"/>
      <c r="QHA170" s="5"/>
      <c r="QHB170" s="5"/>
      <c r="QHC170" s="5"/>
      <c r="QHD170" s="5"/>
      <c r="QHE170" s="5"/>
      <c r="QHF170" s="5"/>
      <c r="QHG170" s="5"/>
      <c r="QHH170" s="5"/>
      <c r="QHI170" s="5"/>
      <c r="QHJ170" s="5"/>
      <c r="QHK170" s="5"/>
      <c r="QHL170" s="5"/>
      <c r="QHM170" s="5"/>
      <c r="QHN170" s="5"/>
      <c r="QHO170" s="5"/>
      <c r="QHP170" s="5"/>
      <c r="QHQ170" s="5"/>
      <c r="QHR170" s="5"/>
      <c r="QHS170" s="5"/>
      <c r="QHT170" s="5"/>
      <c r="QHU170" s="5"/>
      <c r="QHV170" s="5"/>
      <c r="QHW170" s="5"/>
      <c r="QHX170" s="5"/>
      <c r="QHY170" s="5"/>
      <c r="QHZ170" s="5"/>
      <c r="QIA170" s="5"/>
      <c r="QIB170" s="5"/>
      <c r="QIC170" s="5"/>
      <c r="QID170" s="5"/>
      <c r="QIE170" s="5"/>
      <c r="QIF170" s="5"/>
      <c r="QIG170" s="5"/>
      <c r="QIH170" s="5"/>
      <c r="QII170" s="5"/>
      <c r="QIJ170" s="5"/>
      <c r="QIK170" s="5"/>
      <c r="QIL170" s="5"/>
      <c r="QIM170" s="5"/>
      <c r="QIN170" s="5"/>
      <c r="QIO170" s="5"/>
      <c r="QIP170" s="5"/>
      <c r="QIQ170" s="5"/>
      <c r="QIR170" s="5"/>
      <c r="QIS170" s="5"/>
      <c r="QIT170" s="5"/>
      <c r="QIU170" s="5"/>
      <c r="QIV170" s="5"/>
      <c r="QIW170" s="5"/>
      <c r="QIX170" s="5"/>
      <c r="QIY170" s="5"/>
      <c r="QIZ170" s="5"/>
      <c r="QJA170" s="5"/>
      <c r="QJB170" s="5"/>
      <c r="QJC170" s="5"/>
      <c r="QJD170" s="5"/>
      <c r="QJE170" s="5"/>
      <c r="QJF170" s="5"/>
      <c r="QJG170" s="5"/>
      <c r="QJH170" s="5"/>
      <c r="QJI170" s="5"/>
      <c r="QJJ170" s="5"/>
      <c r="QJK170" s="5"/>
      <c r="QJL170" s="5"/>
      <c r="QJM170" s="5"/>
      <c r="QJN170" s="5"/>
      <c r="QJO170" s="5"/>
      <c r="QJP170" s="5"/>
      <c r="QJQ170" s="5"/>
      <c r="QJR170" s="5"/>
      <c r="QJS170" s="5"/>
      <c r="QJT170" s="5"/>
      <c r="QJU170" s="5"/>
      <c r="QJV170" s="5"/>
      <c r="QJW170" s="5"/>
      <c r="QJX170" s="5"/>
      <c r="QJY170" s="5"/>
      <c r="QJZ170" s="5"/>
      <c r="QKA170" s="5"/>
      <c r="QKB170" s="5"/>
      <c r="QKC170" s="5"/>
      <c r="QKD170" s="5"/>
      <c r="QKE170" s="5"/>
      <c r="QKF170" s="5"/>
      <c r="QKG170" s="5"/>
      <c r="QKH170" s="5"/>
      <c r="QKI170" s="5"/>
      <c r="QKJ170" s="5"/>
      <c r="QKK170" s="5"/>
      <c r="QKL170" s="5"/>
      <c r="QKM170" s="5"/>
      <c r="QKN170" s="5"/>
      <c r="QKO170" s="5"/>
      <c r="QKP170" s="5"/>
      <c r="QKQ170" s="5"/>
      <c r="QKR170" s="5"/>
      <c r="QKS170" s="5"/>
      <c r="QKT170" s="5"/>
      <c r="QKU170" s="5"/>
      <c r="QKV170" s="5"/>
      <c r="QKW170" s="5"/>
      <c r="QKX170" s="5"/>
      <c r="QKY170" s="5"/>
      <c r="QKZ170" s="5"/>
      <c r="QLA170" s="5"/>
      <c r="QLB170" s="5"/>
      <c r="QLC170" s="5"/>
      <c r="QLD170" s="5"/>
      <c r="QLE170" s="5"/>
      <c r="QLF170" s="5"/>
      <c r="QLG170" s="5"/>
      <c r="QLH170" s="5"/>
      <c r="QLI170" s="5"/>
      <c r="QLJ170" s="5"/>
      <c r="QLK170" s="5"/>
      <c r="QLL170" s="5"/>
      <c r="QLM170" s="5"/>
      <c r="QLN170" s="5"/>
      <c r="QLO170" s="5"/>
      <c r="QLP170" s="5"/>
      <c r="QLQ170" s="5"/>
      <c r="QLR170" s="5"/>
      <c r="QLS170" s="5"/>
      <c r="QLT170" s="5"/>
      <c r="QLU170" s="5"/>
      <c r="QLV170" s="5"/>
      <c r="QLW170" s="5"/>
      <c r="QLX170" s="5"/>
      <c r="QLY170" s="5"/>
      <c r="QLZ170" s="5"/>
      <c r="QMA170" s="5"/>
      <c r="QMB170" s="5"/>
      <c r="QMC170" s="5"/>
      <c r="QMD170" s="5"/>
      <c r="QME170" s="5"/>
      <c r="QMF170" s="5"/>
      <c r="QMG170" s="5"/>
      <c r="QMH170" s="5"/>
      <c r="QMI170" s="5"/>
      <c r="QMJ170" s="5"/>
      <c r="QMK170" s="5"/>
      <c r="QML170" s="5"/>
      <c r="QMM170" s="5"/>
      <c r="QMN170" s="5"/>
      <c r="QMO170" s="5"/>
      <c r="QMP170" s="5"/>
      <c r="QMQ170" s="5"/>
      <c r="QMR170" s="5"/>
      <c r="QMS170" s="5"/>
      <c r="QMT170" s="5"/>
      <c r="QMU170" s="5"/>
      <c r="QMV170" s="5"/>
      <c r="QMW170" s="5"/>
      <c r="QMX170" s="5"/>
      <c r="QMY170" s="5"/>
      <c r="QMZ170" s="5"/>
      <c r="QNA170" s="5"/>
      <c r="QNB170" s="5"/>
      <c r="QNC170" s="5"/>
      <c r="QND170" s="5"/>
      <c r="QNE170" s="5"/>
      <c r="QNF170" s="5"/>
      <c r="QNG170" s="5"/>
      <c r="QNH170" s="5"/>
      <c r="QNI170" s="5"/>
      <c r="QNJ170" s="5"/>
      <c r="QNK170" s="5"/>
      <c r="QNL170" s="5"/>
      <c r="QNM170" s="5"/>
      <c r="QNN170" s="5"/>
      <c r="QNO170" s="5"/>
      <c r="QNP170" s="5"/>
      <c r="QNQ170" s="5"/>
      <c r="QNR170" s="5"/>
      <c r="QNS170" s="5"/>
      <c r="QNT170" s="5"/>
      <c r="QNU170" s="5"/>
      <c r="QNV170" s="5"/>
      <c r="QNW170" s="5"/>
      <c r="QNX170" s="5"/>
      <c r="QNY170" s="5"/>
      <c r="QNZ170" s="5"/>
      <c r="QOA170" s="5"/>
      <c r="QOB170" s="5"/>
      <c r="QOC170" s="5"/>
      <c r="QOD170" s="5"/>
      <c r="QOE170" s="5"/>
      <c r="QOF170" s="5"/>
      <c r="QOG170" s="5"/>
      <c r="QOH170" s="5"/>
      <c r="QOI170" s="5"/>
      <c r="QOJ170" s="5"/>
      <c r="QOK170" s="5"/>
      <c r="QOL170" s="5"/>
      <c r="QOM170" s="5"/>
      <c r="QON170" s="5"/>
      <c r="QOO170" s="5"/>
      <c r="QOP170" s="5"/>
      <c r="QOQ170" s="5"/>
      <c r="QOR170" s="5"/>
      <c r="QOS170" s="5"/>
      <c r="QOT170" s="5"/>
      <c r="QOU170" s="5"/>
      <c r="QOV170" s="5"/>
      <c r="QOW170" s="5"/>
      <c r="QOX170" s="5"/>
      <c r="QOY170" s="5"/>
      <c r="QOZ170" s="5"/>
      <c r="QPA170" s="5"/>
      <c r="QPB170" s="5"/>
      <c r="QPC170" s="5"/>
      <c r="QPD170" s="5"/>
      <c r="QPE170" s="5"/>
      <c r="QPF170" s="5"/>
      <c r="QPG170" s="5"/>
      <c r="QPH170" s="5"/>
      <c r="QPI170" s="5"/>
      <c r="QPJ170" s="5"/>
      <c r="QPK170" s="5"/>
      <c r="QPL170" s="5"/>
      <c r="QPM170" s="5"/>
      <c r="QPN170" s="5"/>
      <c r="QPO170" s="5"/>
      <c r="QPP170" s="5"/>
      <c r="QPQ170" s="5"/>
      <c r="QPR170" s="5"/>
      <c r="QPS170" s="5"/>
      <c r="QPT170" s="5"/>
      <c r="QPU170" s="5"/>
      <c r="QPV170" s="5"/>
      <c r="QPW170" s="5"/>
      <c r="QPX170" s="5"/>
      <c r="QPY170" s="5"/>
      <c r="QPZ170" s="5"/>
      <c r="QQA170" s="5"/>
      <c r="QQB170" s="5"/>
      <c r="QQC170" s="5"/>
      <c r="QQD170" s="5"/>
      <c r="QQE170" s="5"/>
      <c r="QQF170" s="5"/>
      <c r="QQG170" s="5"/>
      <c r="QQH170" s="5"/>
      <c r="QQI170" s="5"/>
      <c r="QQJ170" s="5"/>
      <c r="QQK170" s="5"/>
      <c r="QQL170" s="5"/>
      <c r="QQM170" s="5"/>
      <c r="QQN170" s="5"/>
      <c r="QQO170" s="5"/>
      <c r="QQP170" s="5"/>
      <c r="QQQ170" s="5"/>
      <c r="QQR170" s="5"/>
      <c r="QQS170" s="5"/>
      <c r="QQT170" s="5"/>
      <c r="QQU170" s="5"/>
      <c r="QQV170" s="5"/>
      <c r="QQW170" s="5"/>
      <c r="QQX170" s="5"/>
      <c r="QQY170" s="5"/>
      <c r="QQZ170" s="5"/>
      <c r="QRA170" s="5"/>
      <c r="QRB170" s="5"/>
      <c r="QRC170" s="5"/>
      <c r="QRD170" s="5"/>
      <c r="QRE170" s="5"/>
      <c r="QRF170" s="5"/>
      <c r="QRG170" s="5"/>
      <c r="QRH170" s="5"/>
      <c r="QRI170" s="5"/>
      <c r="QRJ170" s="5"/>
      <c r="QRK170" s="5"/>
      <c r="QRL170" s="5"/>
      <c r="QRM170" s="5"/>
      <c r="QRN170" s="5"/>
      <c r="QRO170" s="5"/>
      <c r="QRP170" s="5"/>
      <c r="QRQ170" s="5"/>
      <c r="QRR170" s="5"/>
      <c r="QRS170" s="5"/>
      <c r="QRT170" s="5"/>
      <c r="QRU170" s="5"/>
      <c r="QRV170" s="5"/>
      <c r="QRW170" s="5"/>
      <c r="QRX170" s="5"/>
      <c r="QRY170" s="5"/>
      <c r="QRZ170" s="5"/>
      <c r="QSA170" s="5"/>
      <c r="QSB170" s="5"/>
      <c r="QSC170" s="5"/>
      <c r="QSD170" s="5"/>
      <c r="QSE170" s="5"/>
      <c r="QSF170" s="5"/>
      <c r="QSG170" s="5"/>
      <c r="QSH170" s="5"/>
      <c r="QSI170" s="5"/>
      <c r="QSJ170" s="5"/>
      <c r="QSK170" s="5"/>
      <c r="QSL170" s="5"/>
      <c r="QSM170" s="5"/>
      <c r="QSN170" s="5"/>
      <c r="QSO170" s="5"/>
      <c r="QSP170" s="5"/>
      <c r="QSQ170" s="5"/>
      <c r="QSR170" s="5"/>
      <c r="QSS170" s="5"/>
      <c r="QST170" s="5"/>
      <c r="QSU170" s="5"/>
      <c r="QSV170" s="5"/>
      <c r="QSW170" s="5"/>
      <c r="QSX170" s="5"/>
      <c r="QSY170" s="5"/>
      <c r="QSZ170" s="5"/>
      <c r="QTA170" s="5"/>
      <c r="QTB170" s="5"/>
      <c r="QTC170" s="5"/>
      <c r="QTD170" s="5"/>
      <c r="QTE170" s="5"/>
      <c r="QTF170" s="5"/>
      <c r="QTG170" s="5"/>
      <c r="QTH170" s="5"/>
      <c r="QTI170" s="5"/>
      <c r="QTJ170" s="5"/>
      <c r="QTK170" s="5"/>
      <c r="QTL170" s="5"/>
      <c r="QTM170" s="5"/>
      <c r="QTN170" s="5"/>
      <c r="QTO170" s="5"/>
      <c r="QTP170" s="5"/>
      <c r="QTQ170" s="5"/>
      <c r="QTR170" s="5"/>
      <c r="QTS170" s="5"/>
      <c r="QTT170" s="5"/>
      <c r="QTU170" s="5"/>
      <c r="QTV170" s="5"/>
      <c r="QTW170" s="5"/>
      <c r="QTX170" s="5"/>
      <c r="QTY170" s="5"/>
      <c r="QTZ170" s="5"/>
      <c r="QUA170" s="5"/>
      <c r="QUB170" s="5"/>
      <c r="QUC170" s="5"/>
      <c r="QUD170" s="5"/>
      <c r="QUE170" s="5"/>
      <c r="QUF170" s="5"/>
      <c r="QUG170" s="5"/>
      <c r="QUH170" s="5"/>
      <c r="QUI170" s="5"/>
      <c r="QUJ170" s="5"/>
      <c r="QUK170" s="5"/>
      <c r="QUL170" s="5"/>
      <c r="QUM170" s="5"/>
      <c r="QUN170" s="5"/>
      <c r="QUO170" s="5"/>
      <c r="QUP170" s="5"/>
      <c r="QUQ170" s="5"/>
      <c r="QUR170" s="5"/>
      <c r="QUS170" s="5"/>
      <c r="QUT170" s="5"/>
      <c r="QUU170" s="5"/>
      <c r="QUV170" s="5"/>
      <c r="QUW170" s="5"/>
      <c r="QUX170" s="5"/>
      <c r="QUY170" s="5"/>
      <c r="QUZ170" s="5"/>
      <c r="QVA170" s="5"/>
      <c r="QVB170" s="5"/>
      <c r="QVC170" s="5"/>
      <c r="QVD170" s="5"/>
      <c r="QVE170" s="5"/>
      <c r="QVF170" s="5"/>
      <c r="QVG170" s="5"/>
      <c r="QVH170" s="5"/>
      <c r="QVI170" s="5"/>
      <c r="QVJ170" s="5"/>
      <c r="QVK170" s="5"/>
      <c r="QVL170" s="5"/>
      <c r="QVM170" s="5"/>
      <c r="QVN170" s="5"/>
      <c r="QVO170" s="5"/>
      <c r="QVP170" s="5"/>
      <c r="QVQ170" s="5"/>
      <c r="QVR170" s="5"/>
      <c r="QVS170" s="5"/>
      <c r="QVT170" s="5"/>
      <c r="QVU170" s="5"/>
      <c r="QVV170" s="5"/>
      <c r="QVW170" s="5"/>
      <c r="QVX170" s="5"/>
      <c r="QVY170" s="5"/>
      <c r="QVZ170" s="5"/>
      <c r="QWA170" s="5"/>
      <c r="QWB170" s="5"/>
      <c r="QWC170" s="5"/>
      <c r="QWD170" s="5"/>
      <c r="QWE170" s="5"/>
      <c r="QWF170" s="5"/>
      <c r="QWG170" s="5"/>
      <c r="QWH170" s="5"/>
      <c r="QWI170" s="5"/>
      <c r="QWJ170" s="5"/>
      <c r="QWK170" s="5"/>
      <c r="QWL170" s="5"/>
      <c r="QWM170" s="5"/>
      <c r="QWN170" s="5"/>
      <c r="QWO170" s="5"/>
      <c r="QWP170" s="5"/>
      <c r="QWQ170" s="5"/>
      <c r="QWR170" s="5"/>
      <c r="QWS170" s="5"/>
      <c r="QWT170" s="5"/>
      <c r="QWU170" s="5"/>
      <c r="QWV170" s="5"/>
      <c r="QWW170" s="5"/>
      <c r="QWX170" s="5"/>
      <c r="QWY170" s="5"/>
      <c r="QWZ170" s="5"/>
      <c r="QXA170" s="5"/>
      <c r="QXB170" s="5"/>
      <c r="QXC170" s="5"/>
      <c r="QXD170" s="5"/>
      <c r="QXE170" s="5"/>
      <c r="QXF170" s="5"/>
      <c r="QXG170" s="5"/>
      <c r="QXH170" s="5"/>
      <c r="QXI170" s="5"/>
      <c r="QXJ170" s="5"/>
      <c r="QXK170" s="5"/>
      <c r="QXL170" s="5"/>
      <c r="QXM170" s="5"/>
      <c r="QXN170" s="5"/>
      <c r="QXO170" s="5"/>
      <c r="QXP170" s="5"/>
      <c r="QXQ170" s="5"/>
      <c r="QXR170" s="5"/>
      <c r="QXS170" s="5"/>
      <c r="QXT170" s="5"/>
      <c r="QXU170" s="5"/>
      <c r="QXV170" s="5"/>
      <c r="QXW170" s="5"/>
      <c r="QXX170" s="5"/>
      <c r="QXY170" s="5"/>
      <c r="QXZ170" s="5"/>
      <c r="QYA170" s="5"/>
      <c r="QYB170" s="5"/>
      <c r="QYC170" s="5"/>
      <c r="QYD170" s="5"/>
      <c r="QYE170" s="5"/>
      <c r="QYF170" s="5"/>
      <c r="QYG170" s="5"/>
      <c r="QYH170" s="5"/>
      <c r="QYI170" s="5"/>
      <c r="QYJ170" s="5"/>
      <c r="QYK170" s="5"/>
      <c r="QYL170" s="5"/>
      <c r="QYM170" s="5"/>
      <c r="QYN170" s="5"/>
      <c r="QYO170" s="5"/>
      <c r="QYP170" s="5"/>
      <c r="QYQ170" s="5"/>
      <c r="QYR170" s="5"/>
      <c r="QYS170" s="5"/>
      <c r="QYT170" s="5"/>
      <c r="QYU170" s="5"/>
      <c r="QYV170" s="5"/>
      <c r="QYW170" s="5"/>
      <c r="QYX170" s="5"/>
      <c r="QYY170" s="5"/>
      <c r="QYZ170" s="5"/>
      <c r="QZA170" s="5"/>
      <c r="QZB170" s="5"/>
      <c r="QZC170" s="5"/>
      <c r="QZD170" s="5"/>
      <c r="QZE170" s="5"/>
      <c r="QZF170" s="5"/>
      <c r="QZG170" s="5"/>
      <c r="QZH170" s="5"/>
      <c r="QZI170" s="5"/>
      <c r="QZJ170" s="5"/>
      <c r="QZK170" s="5"/>
      <c r="QZL170" s="5"/>
      <c r="QZM170" s="5"/>
      <c r="QZN170" s="5"/>
      <c r="QZO170" s="5"/>
      <c r="QZP170" s="5"/>
      <c r="QZQ170" s="5"/>
      <c r="QZR170" s="5"/>
      <c r="QZS170" s="5"/>
      <c r="QZT170" s="5"/>
      <c r="QZU170" s="5"/>
      <c r="QZV170" s="5"/>
      <c r="QZW170" s="5"/>
      <c r="QZX170" s="5"/>
      <c r="QZY170" s="5"/>
      <c r="QZZ170" s="5"/>
      <c r="RAA170" s="5"/>
      <c r="RAB170" s="5"/>
      <c r="RAC170" s="5"/>
      <c r="RAD170" s="5"/>
      <c r="RAE170" s="5"/>
      <c r="RAF170" s="5"/>
      <c r="RAG170" s="5"/>
      <c r="RAH170" s="5"/>
      <c r="RAI170" s="5"/>
      <c r="RAJ170" s="5"/>
      <c r="RAK170" s="5"/>
      <c r="RAL170" s="5"/>
      <c r="RAM170" s="5"/>
      <c r="RAN170" s="5"/>
      <c r="RAO170" s="5"/>
      <c r="RAP170" s="5"/>
      <c r="RAQ170" s="5"/>
      <c r="RAR170" s="5"/>
      <c r="RAS170" s="5"/>
      <c r="RAT170" s="5"/>
      <c r="RAU170" s="5"/>
      <c r="RAV170" s="5"/>
      <c r="RAW170" s="5"/>
      <c r="RAX170" s="5"/>
      <c r="RAY170" s="5"/>
      <c r="RAZ170" s="5"/>
      <c r="RBA170" s="5"/>
      <c r="RBB170" s="5"/>
      <c r="RBC170" s="5"/>
      <c r="RBD170" s="5"/>
      <c r="RBE170" s="5"/>
      <c r="RBF170" s="5"/>
      <c r="RBG170" s="5"/>
      <c r="RBH170" s="5"/>
      <c r="RBI170" s="5"/>
      <c r="RBJ170" s="5"/>
      <c r="RBK170" s="5"/>
      <c r="RBL170" s="5"/>
      <c r="RBM170" s="5"/>
      <c r="RBN170" s="5"/>
      <c r="RBO170" s="5"/>
      <c r="RBP170" s="5"/>
      <c r="RBQ170" s="5"/>
      <c r="RBR170" s="5"/>
      <c r="RBS170" s="5"/>
      <c r="RBT170" s="5"/>
      <c r="RBU170" s="5"/>
      <c r="RBV170" s="5"/>
      <c r="RBW170" s="5"/>
      <c r="RBX170" s="5"/>
      <c r="RBY170" s="5"/>
      <c r="RBZ170" s="5"/>
      <c r="RCA170" s="5"/>
      <c r="RCB170" s="5"/>
      <c r="RCC170" s="5"/>
      <c r="RCD170" s="5"/>
      <c r="RCE170" s="5"/>
      <c r="RCF170" s="5"/>
      <c r="RCG170" s="5"/>
      <c r="RCH170" s="5"/>
      <c r="RCI170" s="5"/>
      <c r="RCJ170" s="5"/>
      <c r="RCK170" s="5"/>
      <c r="RCL170" s="5"/>
      <c r="RCM170" s="5"/>
      <c r="RCN170" s="5"/>
      <c r="RCO170" s="5"/>
      <c r="RCP170" s="5"/>
      <c r="RCQ170" s="5"/>
      <c r="RCR170" s="5"/>
      <c r="RCS170" s="5"/>
      <c r="RCT170" s="5"/>
      <c r="RCU170" s="5"/>
      <c r="RCV170" s="5"/>
      <c r="RCW170" s="5"/>
      <c r="RCX170" s="5"/>
      <c r="RCY170" s="5"/>
      <c r="RCZ170" s="5"/>
      <c r="RDA170" s="5"/>
      <c r="RDB170" s="5"/>
      <c r="RDC170" s="5"/>
      <c r="RDD170" s="5"/>
      <c r="RDE170" s="5"/>
      <c r="RDF170" s="5"/>
      <c r="RDG170" s="5"/>
      <c r="RDH170" s="5"/>
      <c r="RDI170" s="5"/>
      <c r="RDJ170" s="5"/>
      <c r="RDK170" s="5"/>
      <c r="RDL170" s="5"/>
      <c r="RDM170" s="5"/>
      <c r="RDN170" s="5"/>
      <c r="RDO170" s="5"/>
      <c r="RDP170" s="5"/>
      <c r="RDQ170" s="5"/>
      <c r="RDR170" s="5"/>
      <c r="RDS170" s="5"/>
      <c r="RDT170" s="5"/>
      <c r="RDU170" s="5"/>
      <c r="RDV170" s="5"/>
      <c r="RDW170" s="5"/>
      <c r="RDX170" s="5"/>
      <c r="RDY170" s="5"/>
      <c r="RDZ170" s="5"/>
      <c r="REA170" s="5"/>
      <c r="REB170" s="5"/>
      <c r="REC170" s="5"/>
      <c r="RED170" s="5"/>
      <c r="REE170" s="5"/>
      <c r="REF170" s="5"/>
      <c r="REG170" s="5"/>
      <c r="REH170" s="5"/>
      <c r="REI170" s="5"/>
      <c r="REJ170" s="5"/>
      <c r="REK170" s="5"/>
      <c r="REL170" s="5"/>
      <c r="REM170" s="5"/>
      <c r="REN170" s="5"/>
      <c r="REO170" s="5"/>
      <c r="REP170" s="5"/>
      <c r="REQ170" s="5"/>
      <c r="RER170" s="5"/>
      <c r="RES170" s="5"/>
      <c r="RET170" s="5"/>
      <c r="REU170" s="5"/>
      <c r="REV170" s="5"/>
      <c r="REW170" s="5"/>
      <c r="REX170" s="5"/>
      <c r="REY170" s="5"/>
      <c r="REZ170" s="5"/>
      <c r="RFA170" s="5"/>
      <c r="RFB170" s="5"/>
      <c r="RFC170" s="5"/>
      <c r="RFD170" s="5"/>
      <c r="RFE170" s="5"/>
      <c r="RFF170" s="5"/>
      <c r="RFG170" s="5"/>
      <c r="RFH170" s="5"/>
      <c r="RFI170" s="5"/>
      <c r="RFJ170" s="5"/>
      <c r="RFK170" s="5"/>
      <c r="RFL170" s="5"/>
      <c r="RFM170" s="5"/>
      <c r="RFN170" s="5"/>
      <c r="RFO170" s="5"/>
      <c r="RFP170" s="5"/>
      <c r="RFQ170" s="5"/>
      <c r="RFR170" s="5"/>
      <c r="RFS170" s="5"/>
      <c r="RFT170" s="5"/>
      <c r="RFU170" s="5"/>
      <c r="RFV170" s="5"/>
      <c r="RFW170" s="5"/>
      <c r="RFX170" s="5"/>
      <c r="RFY170" s="5"/>
      <c r="RFZ170" s="5"/>
      <c r="RGA170" s="5"/>
      <c r="RGB170" s="5"/>
      <c r="RGC170" s="5"/>
      <c r="RGD170" s="5"/>
      <c r="RGE170" s="5"/>
      <c r="RGF170" s="5"/>
      <c r="RGG170" s="5"/>
      <c r="RGH170" s="5"/>
      <c r="RGI170" s="5"/>
      <c r="RGJ170" s="5"/>
      <c r="RGK170" s="5"/>
      <c r="RGL170" s="5"/>
      <c r="RGM170" s="5"/>
      <c r="RGN170" s="5"/>
      <c r="RGO170" s="5"/>
      <c r="RGP170" s="5"/>
      <c r="RGQ170" s="5"/>
      <c r="RGR170" s="5"/>
      <c r="RGS170" s="5"/>
      <c r="RGT170" s="5"/>
      <c r="RGU170" s="5"/>
      <c r="RGV170" s="5"/>
      <c r="RGW170" s="5"/>
      <c r="RGX170" s="5"/>
      <c r="RGY170" s="5"/>
      <c r="RGZ170" s="5"/>
      <c r="RHA170" s="5"/>
      <c r="RHB170" s="5"/>
      <c r="RHC170" s="5"/>
      <c r="RHD170" s="5"/>
      <c r="RHE170" s="5"/>
      <c r="RHF170" s="5"/>
      <c r="RHG170" s="5"/>
      <c r="RHH170" s="5"/>
      <c r="RHI170" s="5"/>
      <c r="RHJ170" s="5"/>
      <c r="RHK170" s="5"/>
      <c r="RHL170" s="5"/>
      <c r="RHM170" s="5"/>
      <c r="RHN170" s="5"/>
      <c r="RHO170" s="5"/>
      <c r="RHP170" s="5"/>
      <c r="RHQ170" s="5"/>
      <c r="RHR170" s="5"/>
      <c r="RHS170" s="5"/>
      <c r="RHT170" s="5"/>
      <c r="RHU170" s="5"/>
      <c r="RHV170" s="5"/>
      <c r="RHW170" s="5"/>
      <c r="RHX170" s="5"/>
      <c r="RHY170" s="5"/>
      <c r="RHZ170" s="5"/>
      <c r="RIA170" s="5"/>
      <c r="RIB170" s="5"/>
      <c r="RIC170" s="5"/>
      <c r="RID170" s="5"/>
      <c r="RIE170" s="5"/>
      <c r="RIF170" s="5"/>
      <c r="RIG170" s="5"/>
      <c r="RIH170" s="5"/>
      <c r="RII170" s="5"/>
      <c r="RIJ170" s="5"/>
      <c r="RIK170" s="5"/>
      <c r="RIL170" s="5"/>
      <c r="RIM170" s="5"/>
      <c r="RIN170" s="5"/>
      <c r="RIO170" s="5"/>
      <c r="RIP170" s="5"/>
      <c r="RIQ170" s="5"/>
      <c r="RIR170" s="5"/>
      <c r="RIS170" s="5"/>
      <c r="RIT170" s="5"/>
      <c r="RIU170" s="5"/>
      <c r="RIV170" s="5"/>
      <c r="RIW170" s="5"/>
      <c r="RIX170" s="5"/>
      <c r="RIY170" s="5"/>
      <c r="RIZ170" s="5"/>
      <c r="RJA170" s="5"/>
      <c r="RJB170" s="5"/>
      <c r="RJC170" s="5"/>
      <c r="RJD170" s="5"/>
      <c r="RJE170" s="5"/>
      <c r="RJF170" s="5"/>
      <c r="RJG170" s="5"/>
      <c r="RJH170" s="5"/>
      <c r="RJI170" s="5"/>
      <c r="RJJ170" s="5"/>
      <c r="RJK170" s="5"/>
      <c r="RJL170" s="5"/>
      <c r="RJM170" s="5"/>
      <c r="RJN170" s="5"/>
      <c r="RJO170" s="5"/>
      <c r="RJP170" s="5"/>
      <c r="RJQ170" s="5"/>
      <c r="RJR170" s="5"/>
      <c r="RJS170" s="5"/>
      <c r="RJT170" s="5"/>
      <c r="RJU170" s="5"/>
      <c r="RJV170" s="5"/>
      <c r="RJW170" s="5"/>
      <c r="RJX170" s="5"/>
      <c r="RJY170" s="5"/>
      <c r="RJZ170" s="5"/>
      <c r="RKA170" s="5"/>
      <c r="RKB170" s="5"/>
      <c r="RKC170" s="5"/>
      <c r="RKD170" s="5"/>
      <c r="RKE170" s="5"/>
      <c r="RKF170" s="5"/>
      <c r="RKG170" s="5"/>
      <c r="RKH170" s="5"/>
      <c r="RKI170" s="5"/>
      <c r="RKJ170" s="5"/>
      <c r="RKK170" s="5"/>
      <c r="RKL170" s="5"/>
      <c r="RKM170" s="5"/>
      <c r="RKN170" s="5"/>
      <c r="RKO170" s="5"/>
      <c r="RKP170" s="5"/>
      <c r="RKQ170" s="5"/>
      <c r="RKR170" s="5"/>
      <c r="RKS170" s="5"/>
      <c r="RKT170" s="5"/>
      <c r="RKU170" s="5"/>
      <c r="RKV170" s="5"/>
      <c r="RKW170" s="5"/>
      <c r="RKX170" s="5"/>
      <c r="RKY170" s="5"/>
      <c r="RKZ170" s="5"/>
      <c r="RLA170" s="5"/>
      <c r="RLB170" s="5"/>
      <c r="RLC170" s="5"/>
      <c r="RLD170" s="5"/>
      <c r="RLE170" s="5"/>
      <c r="RLF170" s="5"/>
      <c r="RLG170" s="5"/>
      <c r="RLH170" s="5"/>
      <c r="RLI170" s="5"/>
      <c r="RLJ170" s="5"/>
      <c r="RLK170" s="5"/>
      <c r="RLL170" s="5"/>
      <c r="RLM170" s="5"/>
      <c r="RLN170" s="5"/>
      <c r="RLO170" s="5"/>
      <c r="RLP170" s="5"/>
      <c r="RLQ170" s="5"/>
      <c r="RLR170" s="5"/>
      <c r="RLS170" s="5"/>
      <c r="RLT170" s="5"/>
      <c r="RLU170" s="5"/>
      <c r="RLV170" s="5"/>
      <c r="RLW170" s="5"/>
      <c r="RLX170" s="5"/>
      <c r="RLY170" s="5"/>
      <c r="RLZ170" s="5"/>
      <c r="RMA170" s="5"/>
      <c r="RMB170" s="5"/>
      <c r="RMC170" s="5"/>
      <c r="RMD170" s="5"/>
      <c r="RME170" s="5"/>
      <c r="RMF170" s="5"/>
      <c r="RMG170" s="5"/>
      <c r="RMH170" s="5"/>
      <c r="RMI170" s="5"/>
      <c r="RMJ170" s="5"/>
      <c r="RMK170" s="5"/>
      <c r="RML170" s="5"/>
      <c r="RMM170" s="5"/>
      <c r="RMN170" s="5"/>
      <c r="RMO170" s="5"/>
      <c r="RMP170" s="5"/>
      <c r="RMQ170" s="5"/>
      <c r="RMR170" s="5"/>
      <c r="RMS170" s="5"/>
      <c r="RMT170" s="5"/>
      <c r="RMU170" s="5"/>
      <c r="RMV170" s="5"/>
      <c r="RMW170" s="5"/>
      <c r="RMX170" s="5"/>
      <c r="RMY170" s="5"/>
      <c r="RMZ170" s="5"/>
      <c r="RNA170" s="5"/>
      <c r="RNB170" s="5"/>
      <c r="RNC170" s="5"/>
      <c r="RND170" s="5"/>
      <c r="RNE170" s="5"/>
      <c r="RNF170" s="5"/>
      <c r="RNG170" s="5"/>
      <c r="RNH170" s="5"/>
      <c r="RNI170" s="5"/>
      <c r="RNJ170" s="5"/>
      <c r="RNK170" s="5"/>
      <c r="RNL170" s="5"/>
      <c r="RNM170" s="5"/>
      <c r="RNN170" s="5"/>
      <c r="RNO170" s="5"/>
      <c r="RNP170" s="5"/>
      <c r="RNQ170" s="5"/>
      <c r="RNR170" s="5"/>
      <c r="RNS170" s="5"/>
      <c r="RNT170" s="5"/>
      <c r="RNU170" s="5"/>
      <c r="RNV170" s="5"/>
      <c r="RNW170" s="5"/>
      <c r="RNX170" s="5"/>
      <c r="RNY170" s="5"/>
      <c r="RNZ170" s="5"/>
      <c r="ROA170" s="5"/>
      <c r="ROB170" s="5"/>
      <c r="ROC170" s="5"/>
      <c r="ROD170" s="5"/>
      <c r="ROE170" s="5"/>
      <c r="ROF170" s="5"/>
      <c r="ROG170" s="5"/>
      <c r="ROH170" s="5"/>
      <c r="ROI170" s="5"/>
      <c r="ROJ170" s="5"/>
      <c r="ROK170" s="5"/>
      <c r="ROL170" s="5"/>
      <c r="ROM170" s="5"/>
      <c r="RON170" s="5"/>
      <c r="ROO170" s="5"/>
      <c r="ROP170" s="5"/>
      <c r="ROQ170" s="5"/>
      <c r="ROR170" s="5"/>
      <c r="ROS170" s="5"/>
      <c r="ROT170" s="5"/>
      <c r="ROU170" s="5"/>
      <c r="ROV170" s="5"/>
      <c r="ROW170" s="5"/>
      <c r="ROX170" s="5"/>
      <c r="ROY170" s="5"/>
      <c r="ROZ170" s="5"/>
      <c r="RPA170" s="5"/>
      <c r="RPB170" s="5"/>
      <c r="RPC170" s="5"/>
      <c r="RPD170" s="5"/>
      <c r="RPE170" s="5"/>
      <c r="RPF170" s="5"/>
      <c r="RPG170" s="5"/>
      <c r="RPH170" s="5"/>
      <c r="RPI170" s="5"/>
      <c r="RPJ170" s="5"/>
      <c r="RPK170" s="5"/>
      <c r="RPL170" s="5"/>
      <c r="RPM170" s="5"/>
      <c r="RPN170" s="5"/>
      <c r="RPO170" s="5"/>
      <c r="RPP170" s="5"/>
      <c r="RPQ170" s="5"/>
      <c r="RPR170" s="5"/>
      <c r="RPS170" s="5"/>
      <c r="RPT170" s="5"/>
      <c r="RPU170" s="5"/>
      <c r="RPV170" s="5"/>
      <c r="RPW170" s="5"/>
      <c r="RPX170" s="5"/>
      <c r="RPY170" s="5"/>
      <c r="RPZ170" s="5"/>
      <c r="RQA170" s="5"/>
      <c r="RQB170" s="5"/>
      <c r="RQC170" s="5"/>
      <c r="RQD170" s="5"/>
      <c r="RQE170" s="5"/>
      <c r="RQF170" s="5"/>
      <c r="RQG170" s="5"/>
      <c r="RQH170" s="5"/>
      <c r="RQI170" s="5"/>
      <c r="RQJ170" s="5"/>
      <c r="RQK170" s="5"/>
      <c r="RQL170" s="5"/>
      <c r="RQM170" s="5"/>
      <c r="RQN170" s="5"/>
      <c r="RQO170" s="5"/>
      <c r="RQP170" s="5"/>
      <c r="RQQ170" s="5"/>
      <c r="RQR170" s="5"/>
      <c r="RQS170" s="5"/>
      <c r="RQT170" s="5"/>
      <c r="RQU170" s="5"/>
      <c r="RQV170" s="5"/>
      <c r="RQW170" s="5"/>
      <c r="RQX170" s="5"/>
      <c r="RQY170" s="5"/>
      <c r="RQZ170" s="5"/>
      <c r="RRA170" s="5"/>
      <c r="RRB170" s="5"/>
      <c r="RRC170" s="5"/>
      <c r="RRD170" s="5"/>
      <c r="RRE170" s="5"/>
      <c r="RRF170" s="5"/>
      <c r="RRG170" s="5"/>
      <c r="RRH170" s="5"/>
      <c r="RRI170" s="5"/>
      <c r="RRJ170" s="5"/>
      <c r="RRK170" s="5"/>
      <c r="RRL170" s="5"/>
      <c r="RRM170" s="5"/>
      <c r="RRN170" s="5"/>
      <c r="RRO170" s="5"/>
      <c r="RRP170" s="5"/>
      <c r="RRQ170" s="5"/>
      <c r="RRR170" s="5"/>
      <c r="RRS170" s="5"/>
      <c r="RRT170" s="5"/>
      <c r="RRU170" s="5"/>
      <c r="RRV170" s="5"/>
      <c r="RRW170" s="5"/>
      <c r="RRX170" s="5"/>
      <c r="RRY170" s="5"/>
      <c r="RRZ170" s="5"/>
      <c r="RSA170" s="5"/>
      <c r="RSB170" s="5"/>
      <c r="RSC170" s="5"/>
      <c r="RSD170" s="5"/>
      <c r="RSE170" s="5"/>
      <c r="RSF170" s="5"/>
      <c r="RSG170" s="5"/>
      <c r="RSH170" s="5"/>
      <c r="RSI170" s="5"/>
      <c r="RSJ170" s="5"/>
      <c r="RSK170" s="5"/>
      <c r="RSL170" s="5"/>
      <c r="RSM170" s="5"/>
      <c r="RSN170" s="5"/>
      <c r="RSO170" s="5"/>
      <c r="RSP170" s="5"/>
      <c r="RSQ170" s="5"/>
      <c r="RSR170" s="5"/>
      <c r="RSS170" s="5"/>
      <c r="RST170" s="5"/>
      <c r="RSU170" s="5"/>
      <c r="RSV170" s="5"/>
      <c r="RSW170" s="5"/>
      <c r="RSX170" s="5"/>
      <c r="RSY170" s="5"/>
      <c r="RSZ170" s="5"/>
      <c r="RTA170" s="5"/>
      <c r="RTB170" s="5"/>
      <c r="RTC170" s="5"/>
      <c r="RTD170" s="5"/>
      <c r="RTE170" s="5"/>
      <c r="RTF170" s="5"/>
      <c r="RTG170" s="5"/>
      <c r="RTH170" s="5"/>
      <c r="RTI170" s="5"/>
      <c r="RTJ170" s="5"/>
      <c r="RTK170" s="5"/>
      <c r="RTL170" s="5"/>
      <c r="RTM170" s="5"/>
      <c r="RTN170" s="5"/>
      <c r="RTO170" s="5"/>
      <c r="RTP170" s="5"/>
      <c r="RTQ170" s="5"/>
      <c r="RTR170" s="5"/>
      <c r="RTS170" s="5"/>
      <c r="RTT170" s="5"/>
      <c r="RTU170" s="5"/>
      <c r="RTV170" s="5"/>
      <c r="RTW170" s="5"/>
      <c r="RTX170" s="5"/>
      <c r="RTY170" s="5"/>
      <c r="RTZ170" s="5"/>
      <c r="RUA170" s="5"/>
      <c r="RUB170" s="5"/>
      <c r="RUC170" s="5"/>
      <c r="RUD170" s="5"/>
      <c r="RUE170" s="5"/>
      <c r="RUF170" s="5"/>
      <c r="RUG170" s="5"/>
      <c r="RUH170" s="5"/>
      <c r="RUI170" s="5"/>
      <c r="RUJ170" s="5"/>
      <c r="RUK170" s="5"/>
      <c r="RUL170" s="5"/>
      <c r="RUM170" s="5"/>
      <c r="RUN170" s="5"/>
      <c r="RUO170" s="5"/>
      <c r="RUP170" s="5"/>
      <c r="RUQ170" s="5"/>
      <c r="RUR170" s="5"/>
      <c r="RUS170" s="5"/>
      <c r="RUT170" s="5"/>
      <c r="RUU170" s="5"/>
      <c r="RUV170" s="5"/>
      <c r="RUW170" s="5"/>
      <c r="RUX170" s="5"/>
      <c r="RUY170" s="5"/>
      <c r="RUZ170" s="5"/>
      <c r="RVA170" s="5"/>
      <c r="RVB170" s="5"/>
      <c r="RVC170" s="5"/>
      <c r="RVD170" s="5"/>
      <c r="RVE170" s="5"/>
      <c r="RVF170" s="5"/>
      <c r="RVG170" s="5"/>
      <c r="RVH170" s="5"/>
      <c r="RVI170" s="5"/>
      <c r="RVJ170" s="5"/>
      <c r="RVK170" s="5"/>
      <c r="RVL170" s="5"/>
      <c r="RVM170" s="5"/>
      <c r="RVN170" s="5"/>
      <c r="RVO170" s="5"/>
      <c r="RVP170" s="5"/>
      <c r="RVQ170" s="5"/>
      <c r="RVR170" s="5"/>
      <c r="RVS170" s="5"/>
      <c r="RVT170" s="5"/>
      <c r="RVU170" s="5"/>
      <c r="RVV170" s="5"/>
      <c r="RVW170" s="5"/>
      <c r="RVX170" s="5"/>
      <c r="RVY170" s="5"/>
      <c r="RVZ170" s="5"/>
      <c r="RWA170" s="5"/>
      <c r="RWB170" s="5"/>
      <c r="RWC170" s="5"/>
      <c r="RWD170" s="5"/>
      <c r="RWE170" s="5"/>
      <c r="RWF170" s="5"/>
      <c r="RWG170" s="5"/>
      <c r="RWH170" s="5"/>
      <c r="RWI170" s="5"/>
      <c r="RWJ170" s="5"/>
      <c r="RWK170" s="5"/>
      <c r="RWL170" s="5"/>
      <c r="RWM170" s="5"/>
      <c r="RWN170" s="5"/>
      <c r="RWO170" s="5"/>
      <c r="RWP170" s="5"/>
      <c r="RWQ170" s="5"/>
      <c r="RWR170" s="5"/>
      <c r="RWS170" s="5"/>
      <c r="RWT170" s="5"/>
      <c r="RWU170" s="5"/>
      <c r="RWV170" s="5"/>
      <c r="RWW170" s="5"/>
      <c r="RWX170" s="5"/>
      <c r="RWY170" s="5"/>
      <c r="RWZ170" s="5"/>
      <c r="RXA170" s="5"/>
      <c r="RXB170" s="5"/>
      <c r="RXC170" s="5"/>
      <c r="RXD170" s="5"/>
      <c r="RXE170" s="5"/>
      <c r="RXF170" s="5"/>
      <c r="RXG170" s="5"/>
      <c r="RXH170" s="5"/>
      <c r="RXI170" s="5"/>
      <c r="RXJ170" s="5"/>
      <c r="RXK170" s="5"/>
      <c r="RXL170" s="5"/>
      <c r="RXM170" s="5"/>
      <c r="RXN170" s="5"/>
      <c r="RXO170" s="5"/>
      <c r="RXP170" s="5"/>
      <c r="RXQ170" s="5"/>
      <c r="RXR170" s="5"/>
      <c r="RXS170" s="5"/>
      <c r="RXT170" s="5"/>
      <c r="RXU170" s="5"/>
      <c r="RXV170" s="5"/>
      <c r="RXW170" s="5"/>
      <c r="RXX170" s="5"/>
      <c r="RXY170" s="5"/>
      <c r="RXZ170" s="5"/>
      <c r="RYA170" s="5"/>
      <c r="RYB170" s="5"/>
      <c r="RYC170" s="5"/>
      <c r="RYD170" s="5"/>
      <c r="RYE170" s="5"/>
      <c r="RYF170" s="5"/>
      <c r="RYG170" s="5"/>
      <c r="RYH170" s="5"/>
      <c r="RYI170" s="5"/>
      <c r="RYJ170" s="5"/>
      <c r="RYK170" s="5"/>
      <c r="RYL170" s="5"/>
      <c r="RYM170" s="5"/>
      <c r="RYN170" s="5"/>
      <c r="RYO170" s="5"/>
      <c r="RYP170" s="5"/>
      <c r="RYQ170" s="5"/>
      <c r="RYR170" s="5"/>
      <c r="RYS170" s="5"/>
      <c r="RYT170" s="5"/>
      <c r="RYU170" s="5"/>
      <c r="RYV170" s="5"/>
      <c r="RYW170" s="5"/>
      <c r="RYX170" s="5"/>
      <c r="RYY170" s="5"/>
      <c r="RYZ170" s="5"/>
      <c r="RZA170" s="5"/>
      <c r="RZB170" s="5"/>
      <c r="RZC170" s="5"/>
      <c r="RZD170" s="5"/>
      <c r="RZE170" s="5"/>
      <c r="RZF170" s="5"/>
      <c r="RZG170" s="5"/>
      <c r="RZH170" s="5"/>
      <c r="RZI170" s="5"/>
      <c r="RZJ170" s="5"/>
      <c r="RZK170" s="5"/>
      <c r="RZL170" s="5"/>
      <c r="RZM170" s="5"/>
      <c r="RZN170" s="5"/>
      <c r="RZO170" s="5"/>
      <c r="RZP170" s="5"/>
      <c r="RZQ170" s="5"/>
      <c r="RZR170" s="5"/>
      <c r="RZS170" s="5"/>
      <c r="RZT170" s="5"/>
      <c r="RZU170" s="5"/>
      <c r="RZV170" s="5"/>
      <c r="RZW170" s="5"/>
      <c r="RZX170" s="5"/>
      <c r="RZY170" s="5"/>
      <c r="RZZ170" s="5"/>
      <c r="SAA170" s="5"/>
      <c r="SAB170" s="5"/>
      <c r="SAC170" s="5"/>
      <c r="SAD170" s="5"/>
      <c r="SAE170" s="5"/>
      <c r="SAF170" s="5"/>
      <c r="SAG170" s="5"/>
      <c r="SAH170" s="5"/>
      <c r="SAI170" s="5"/>
      <c r="SAJ170" s="5"/>
      <c r="SAK170" s="5"/>
      <c r="SAL170" s="5"/>
      <c r="SAM170" s="5"/>
      <c r="SAN170" s="5"/>
      <c r="SAO170" s="5"/>
      <c r="SAP170" s="5"/>
      <c r="SAQ170" s="5"/>
      <c r="SAR170" s="5"/>
      <c r="SAS170" s="5"/>
      <c r="SAT170" s="5"/>
      <c r="SAU170" s="5"/>
      <c r="SAV170" s="5"/>
      <c r="SAW170" s="5"/>
      <c r="SAX170" s="5"/>
      <c r="SAY170" s="5"/>
      <c r="SAZ170" s="5"/>
      <c r="SBA170" s="5"/>
      <c r="SBB170" s="5"/>
      <c r="SBC170" s="5"/>
      <c r="SBD170" s="5"/>
      <c r="SBE170" s="5"/>
      <c r="SBF170" s="5"/>
      <c r="SBG170" s="5"/>
      <c r="SBH170" s="5"/>
      <c r="SBI170" s="5"/>
      <c r="SBJ170" s="5"/>
      <c r="SBK170" s="5"/>
      <c r="SBL170" s="5"/>
      <c r="SBM170" s="5"/>
      <c r="SBN170" s="5"/>
      <c r="SBO170" s="5"/>
      <c r="SBP170" s="5"/>
      <c r="SBQ170" s="5"/>
      <c r="SBR170" s="5"/>
      <c r="SBS170" s="5"/>
      <c r="SBT170" s="5"/>
      <c r="SBU170" s="5"/>
      <c r="SBV170" s="5"/>
      <c r="SBW170" s="5"/>
      <c r="SBX170" s="5"/>
      <c r="SBY170" s="5"/>
      <c r="SBZ170" s="5"/>
      <c r="SCA170" s="5"/>
      <c r="SCB170" s="5"/>
      <c r="SCC170" s="5"/>
      <c r="SCD170" s="5"/>
      <c r="SCE170" s="5"/>
      <c r="SCF170" s="5"/>
      <c r="SCG170" s="5"/>
      <c r="SCH170" s="5"/>
      <c r="SCI170" s="5"/>
      <c r="SCJ170" s="5"/>
      <c r="SCK170" s="5"/>
      <c r="SCL170" s="5"/>
      <c r="SCM170" s="5"/>
      <c r="SCN170" s="5"/>
      <c r="SCO170" s="5"/>
      <c r="SCP170" s="5"/>
      <c r="SCQ170" s="5"/>
      <c r="SCR170" s="5"/>
      <c r="SCS170" s="5"/>
      <c r="SCT170" s="5"/>
      <c r="SCU170" s="5"/>
      <c r="SCV170" s="5"/>
      <c r="SCW170" s="5"/>
      <c r="SCX170" s="5"/>
      <c r="SCY170" s="5"/>
      <c r="SCZ170" s="5"/>
      <c r="SDA170" s="5"/>
      <c r="SDB170" s="5"/>
      <c r="SDC170" s="5"/>
      <c r="SDD170" s="5"/>
      <c r="SDE170" s="5"/>
      <c r="SDF170" s="5"/>
      <c r="SDG170" s="5"/>
      <c r="SDH170" s="5"/>
      <c r="SDI170" s="5"/>
      <c r="SDJ170" s="5"/>
      <c r="SDK170" s="5"/>
      <c r="SDL170" s="5"/>
      <c r="SDM170" s="5"/>
      <c r="SDN170" s="5"/>
      <c r="SDO170" s="5"/>
      <c r="SDP170" s="5"/>
      <c r="SDQ170" s="5"/>
      <c r="SDR170" s="5"/>
      <c r="SDS170" s="5"/>
      <c r="SDT170" s="5"/>
      <c r="SDU170" s="5"/>
      <c r="SDV170" s="5"/>
      <c r="SDW170" s="5"/>
      <c r="SDX170" s="5"/>
      <c r="SDY170" s="5"/>
      <c r="SDZ170" s="5"/>
      <c r="SEA170" s="5"/>
      <c r="SEB170" s="5"/>
      <c r="SEC170" s="5"/>
      <c r="SED170" s="5"/>
      <c r="SEE170" s="5"/>
      <c r="SEF170" s="5"/>
      <c r="SEG170" s="5"/>
      <c r="SEH170" s="5"/>
      <c r="SEI170" s="5"/>
      <c r="SEJ170" s="5"/>
      <c r="SEK170" s="5"/>
      <c r="SEL170" s="5"/>
      <c r="SEM170" s="5"/>
      <c r="SEN170" s="5"/>
      <c r="SEO170" s="5"/>
      <c r="SEP170" s="5"/>
      <c r="SEQ170" s="5"/>
      <c r="SER170" s="5"/>
      <c r="SES170" s="5"/>
      <c r="SET170" s="5"/>
      <c r="SEU170" s="5"/>
      <c r="SEV170" s="5"/>
      <c r="SEW170" s="5"/>
      <c r="SEX170" s="5"/>
      <c r="SEY170" s="5"/>
      <c r="SEZ170" s="5"/>
      <c r="SFA170" s="5"/>
      <c r="SFB170" s="5"/>
      <c r="SFC170" s="5"/>
      <c r="SFD170" s="5"/>
      <c r="SFE170" s="5"/>
      <c r="SFF170" s="5"/>
      <c r="SFG170" s="5"/>
      <c r="SFH170" s="5"/>
      <c r="SFI170" s="5"/>
      <c r="SFJ170" s="5"/>
      <c r="SFK170" s="5"/>
      <c r="SFL170" s="5"/>
      <c r="SFM170" s="5"/>
      <c r="SFN170" s="5"/>
      <c r="SFO170" s="5"/>
      <c r="SFP170" s="5"/>
      <c r="SFQ170" s="5"/>
      <c r="SFR170" s="5"/>
      <c r="SFS170" s="5"/>
      <c r="SFT170" s="5"/>
      <c r="SFU170" s="5"/>
      <c r="SFV170" s="5"/>
      <c r="SFW170" s="5"/>
      <c r="SFX170" s="5"/>
      <c r="SFY170" s="5"/>
      <c r="SFZ170" s="5"/>
      <c r="SGA170" s="5"/>
      <c r="SGB170" s="5"/>
      <c r="SGC170" s="5"/>
      <c r="SGD170" s="5"/>
      <c r="SGE170" s="5"/>
      <c r="SGF170" s="5"/>
      <c r="SGG170" s="5"/>
      <c r="SGH170" s="5"/>
      <c r="SGI170" s="5"/>
      <c r="SGJ170" s="5"/>
      <c r="SGK170" s="5"/>
      <c r="SGL170" s="5"/>
      <c r="SGM170" s="5"/>
      <c r="SGN170" s="5"/>
      <c r="SGO170" s="5"/>
      <c r="SGP170" s="5"/>
      <c r="SGQ170" s="5"/>
      <c r="SGR170" s="5"/>
      <c r="SGS170" s="5"/>
      <c r="SGT170" s="5"/>
      <c r="SGU170" s="5"/>
      <c r="SGV170" s="5"/>
      <c r="SGW170" s="5"/>
      <c r="SGX170" s="5"/>
      <c r="SGY170" s="5"/>
      <c r="SGZ170" s="5"/>
      <c r="SHA170" s="5"/>
      <c r="SHB170" s="5"/>
      <c r="SHC170" s="5"/>
      <c r="SHD170" s="5"/>
      <c r="SHE170" s="5"/>
      <c r="SHF170" s="5"/>
      <c r="SHG170" s="5"/>
      <c r="SHH170" s="5"/>
      <c r="SHI170" s="5"/>
      <c r="SHJ170" s="5"/>
      <c r="SHK170" s="5"/>
      <c r="SHL170" s="5"/>
      <c r="SHM170" s="5"/>
      <c r="SHN170" s="5"/>
      <c r="SHO170" s="5"/>
      <c r="SHP170" s="5"/>
      <c r="SHQ170" s="5"/>
      <c r="SHR170" s="5"/>
      <c r="SHS170" s="5"/>
      <c r="SHT170" s="5"/>
      <c r="SHU170" s="5"/>
      <c r="SHV170" s="5"/>
      <c r="SHW170" s="5"/>
      <c r="SHX170" s="5"/>
      <c r="SHY170" s="5"/>
      <c r="SHZ170" s="5"/>
      <c r="SIA170" s="5"/>
      <c r="SIB170" s="5"/>
      <c r="SIC170" s="5"/>
      <c r="SID170" s="5"/>
      <c r="SIE170" s="5"/>
      <c r="SIF170" s="5"/>
      <c r="SIG170" s="5"/>
      <c r="SIH170" s="5"/>
      <c r="SII170" s="5"/>
      <c r="SIJ170" s="5"/>
      <c r="SIK170" s="5"/>
      <c r="SIL170" s="5"/>
      <c r="SIM170" s="5"/>
      <c r="SIN170" s="5"/>
      <c r="SIO170" s="5"/>
      <c r="SIP170" s="5"/>
      <c r="SIQ170" s="5"/>
      <c r="SIR170" s="5"/>
      <c r="SIS170" s="5"/>
      <c r="SIT170" s="5"/>
      <c r="SIU170" s="5"/>
      <c r="SIV170" s="5"/>
      <c r="SIW170" s="5"/>
      <c r="SIX170" s="5"/>
      <c r="SIY170" s="5"/>
      <c r="SIZ170" s="5"/>
      <c r="SJA170" s="5"/>
      <c r="SJB170" s="5"/>
      <c r="SJC170" s="5"/>
      <c r="SJD170" s="5"/>
      <c r="SJE170" s="5"/>
      <c r="SJF170" s="5"/>
      <c r="SJG170" s="5"/>
      <c r="SJH170" s="5"/>
      <c r="SJI170" s="5"/>
      <c r="SJJ170" s="5"/>
      <c r="SJK170" s="5"/>
      <c r="SJL170" s="5"/>
      <c r="SJM170" s="5"/>
      <c r="SJN170" s="5"/>
      <c r="SJO170" s="5"/>
      <c r="SJP170" s="5"/>
      <c r="SJQ170" s="5"/>
      <c r="SJR170" s="5"/>
      <c r="SJS170" s="5"/>
      <c r="SJT170" s="5"/>
      <c r="SJU170" s="5"/>
      <c r="SJV170" s="5"/>
      <c r="SJW170" s="5"/>
      <c r="SJX170" s="5"/>
      <c r="SJY170" s="5"/>
      <c r="SJZ170" s="5"/>
      <c r="SKA170" s="5"/>
      <c r="SKB170" s="5"/>
      <c r="SKC170" s="5"/>
      <c r="SKD170" s="5"/>
      <c r="SKE170" s="5"/>
      <c r="SKF170" s="5"/>
      <c r="SKG170" s="5"/>
      <c r="SKH170" s="5"/>
      <c r="SKI170" s="5"/>
      <c r="SKJ170" s="5"/>
      <c r="SKK170" s="5"/>
      <c r="SKL170" s="5"/>
      <c r="SKM170" s="5"/>
      <c r="SKN170" s="5"/>
      <c r="SKO170" s="5"/>
      <c r="SKP170" s="5"/>
      <c r="SKQ170" s="5"/>
      <c r="SKR170" s="5"/>
      <c r="SKS170" s="5"/>
      <c r="SKT170" s="5"/>
      <c r="SKU170" s="5"/>
      <c r="SKV170" s="5"/>
      <c r="SKW170" s="5"/>
      <c r="SKX170" s="5"/>
      <c r="SKY170" s="5"/>
      <c r="SKZ170" s="5"/>
      <c r="SLA170" s="5"/>
      <c r="SLB170" s="5"/>
      <c r="SLC170" s="5"/>
      <c r="SLD170" s="5"/>
      <c r="SLE170" s="5"/>
      <c r="SLF170" s="5"/>
      <c r="SLG170" s="5"/>
      <c r="SLH170" s="5"/>
      <c r="SLI170" s="5"/>
      <c r="SLJ170" s="5"/>
      <c r="SLK170" s="5"/>
      <c r="SLL170" s="5"/>
      <c r="SLM170" s="5"/>
      <c r="SLN170" s="5"/>
      <c r="SLO170" s="5"/>
      <c r="SLP170" s="5"/>
      <c r="SLQ170" s="5"/>
      <c r="SLR170" s="5"/>
      <c r="SLS170" s="5"/>
      <c r="SLT170" s="5"/>
      <c r="SLU170" s="5"/>
      <c r="SLV170" s="5"/>
      <c r="SLW170" s="5"/>
      <c r="SLX170" s="5"/>
      <c r="SLY170" s="5"/>
      <c r="SLZ170" s="5"/>
      <c r="SMA170" s="5"/>
      <c r="SMB170" s="5"/>
      <c r="SMC170" s="5"/>
      <c r="SMD170" s="5"/>
      <c r="SME170" s="5"/>
      <c r="SMF170" s="5"/>
      <c r="SMG170" s="5"/>
      <c r="SMH170" s="5"/>
      <c r="SMI170" s="5"/>
      <c r="SMJ170" s="5"/>
      <c r="SMK170" s="5"/>
      <c r="SML170" s="5"/>
      <c r="SMM170" s="5"/>
      <c r="SMN170" s="5"/>
      <c r="SMO170" s="5"/>
      <c r="SMP170" s="5"/>
      <c r="SMQ170" s="5"/>
      <c r="SMR170" s="5"/>
      <c r="SMS170" s="5"/>
      <c r="SMT170" s="5"/>
      <c r="SMU170" s="5"/>
      <c r="SMV170" s="5"/>
      <c r="SMW170" s="5"/>
      <c r="SMX170" s="5"/>
      <c r="SMY170" s="5"/>
      <c r="SMZ170" s="5"/>
      <c r="SNA170" s="5"/>
      <c r="SNB170" s="5"/>
      <c r="SNC170" s="5"/>
      <c r="SND170" s="5"/>
      <c r="SNE170" s="5"/>
      <c r="SNF170" s="5"/>
      <c r="SNG170" s="5"/>
      <c r="SNH170" s="5"/>
      <c r="SNI170" s="5"/>
      <c r="SNJ170" s="5"/>
      <c r="SNK170" s="5"/>
      <c r="SNL170" s="5"/>
      <c r="SNM170" s="5"/>
      <c r="SNN170" s="5"/>
      <c r="SNO170" s="5"/>
      <c r="SNP170" s="5"/>
      <c r="SNQ170" s="5"/>
      <c r="SNR170" s="5"/>
      <c r="SNS170" s="5"/>
      <c r="SNT170" s="5"/>
      <c r="SNU170" s="5"/>
      <c r="SNV170" s="5"/>
      <c r="SNW170" s="5"/>
      <c r="SNX170" s="5"/>
      <c r="SNY170" s="5"/>
      <c r="SNZ170" s="5"/>
      <c r="SOA170" s="5"/>
      <c r="SOB170" s="5"/>
      <c r="SOC170" s="5"/>
      <c r="SOD170" s="5"/>
      <c r="SOE170" s="5"/>
      <c r="SOF170" s="5"/>
      <c r="SOG170" s="5"/>
      <c r="SOH170" s="5"/>
      <c r="SOI170" s="5"/>
      <c r="SOJ170" s="5"/>
      <c r="SOK170" s="5"/>
      <c r="SOL170" s="5"/>
      <c r="SOM170" s="5"/>
      <c r="SON170" s="5"/>
      <c r="SOO170" s="5"/>
      <c r="SOP170" s="5"/>
      <c r="SOQ170" s="5"/>
      <c r="SOR170" s="5"/>
      <c r="SOS170" s="5"/>
      <c r="SOT170" s="5"/>
      <c r="SOU170" s="5"/>
      <c r="SOV170" s="5"/>
      <c r="SOW170" s="5"/>
      <c r="SOX170" s="5"/>
      <c r="SOY170" s="5"/>
      <c r="SOZ170" s="5"/>
      <c r="SPA170" s="5"/>
      <c r="SPB170" s="5"/>
      <c r="SPC170" s="5"/>
      <c r="SPD170" s="5"/>
      <c r="SPE170" s="5"/>
      <c r="SPF170" s="5"/>
      <c r="SPG170" s="5"/>
      <c r="SPH170" s="5"/>
      <c r="SPI170" s="5"/>
      <c r="SPJ170" s="5"/>
      <c r="SPK170" s="5"/>
      <c r="SPL170" s="5"/>
      <c r="SPM170" s="5"/>
      <c r="SPN170" s="5"/>
      <c r="SPO170" s="5"/>
      <c r="SPP170" s="5"/>
      <c r="SPQ170" s="5"/>
      <c r="SPR170" s="5"/>
      <c r="SPS170" s="5"/>
      <c r="SPT170" s="5"/>
      <c r="SPU170" s="5"/>
      <c r="SPV170" s="5"/>
      <c r="SPW170" s="5"/>
      <c r="SPX170" s="5"/>
      <c r="SPY170" s="5"/>
      <c r="SPZ170" s="5"/>
      <c r="SQA170" s="5"/>
      <c r="SQB170" s="5"/>
      <c r="SQC170" s="5"/>
      <c r="SQD170" s="5"/>
      <c r="SQE170" s="5"/>
      <c r="SQF170" s="5"/>
      <c r="SQG170" s="5"/>
      <c r="SQH170" s="5"/>
      <c r="SQI170" s="5"/>
      <c r="SQJ170" s="5"/>
      <c r="SQK170" s="5"/>
      <c r="SQL170" s="5"/>
      <c r="SQM170" s="5"/>
      <c r="SQN170" s="5"/>
      <c r="SQO170" s="5"/>
      <c r="SQP170" s="5"/>
      <c r="SQQ170" s="5"/>
      <c r="SQR170" s="5"/>
      <c r="SQS170" s="5"/>
      <c r="SQT170" s="5"/>
      <c r="SQU170" s="5"/>
      <c r="SQV170" s="5"/>
      <c r="SQW170" s="5"/>
      <c r="SQX170" s="5"/>
      <c r="SQY170" s="5"/>
      <c r="SQZ170" s="5"/>
      <c r="SRA170" s="5"/>
      <c r="SRB170" s="5"/>
      <c r="SRC170" s="5"/>
      <c r="SRD170" s="5"/>
      <c r="SRE170" s="5"/>
      <c r="SRF170" s="5"/>
      <c r="SRG170" s="5"/>
      <c r="SRH170" s="5"/>
      <c r="SRI170" s="5"/>
      <c r="SRJ170" s="5"/>
      <c r="SRK170" s="5"/>
      <c r="SRL170" s="5"/>
      <c r="SRM170" s="5"/>
      <c r="SRN170" s="5"/>
      <c r="SRO170" s="5"/>
      <c r="SRP170" s="5"/>
      <c r="SRQ170" s="5"/>
      <c r="SRR170" s="5"/>
      <c r="SRS170" s="5"/>
      <c r="SRT170" s="5"/>
      <c r="SRU170" s="5"/>
      <c r="SRV170" s="5"/>
      <c r="SRW170" s="5"/>
      <c r="SRX170" s="5"/>
      <c r="SRY170" s="5"/>
      <c r="SRZ170" s="5"/>
      <c r="SSA170" s="5"/>
      <c r="SSB170" s="5"/>
      <c r="SSC170" s="5"/>
      <c r="SSD170" s="5"/>
      <c r="SSE170" s="5"/>
      <c r="SSF170" s="5"/>
      <c r="SSG170" s="5"/>
      <c r="SSH170" s="5"/>
      <c r="SSI170" s="5"/>
      <c r="SSJ170" s="5"/>
      <c r="SSK170" s="5"/>
      <c r="SSL170" s="5"/>
      <c r="SSM170" s="5"/>
      <c r="SSN170" s="5"/>
      <c r="SSO170" s="5"/>
      <c r="SSP170" s="5"/>
      <c r="SSQ170" s="5"/>
      <c r="SSR170" s="5"/>
      <c r="SSS170" s="5"/>
      <c r="SST170" s="5"/>
      <c r="SSU170" s="5"/>
      <c r="SSV170" s="5"/>
      <c r="SSW170" s="5"/>
      <c r="SSX170" s="5"/>
      <c r="SSY170" s="5"/>
      <c r="SSZ170" s="5"/>
      <c r="STA170" s="5"/>
      <c r="STB170" s="5"/>
      <c r="STC170" s="5"/>
      <c r="STD170" s="5"/>
      <c r="STE170" s="5"/>
      <c r="STF170" s="5"/>
      <c r="STG170" s="5"/>
      <c r="STH170" s="5"/>
      <c r="STI170" s="5"/>
      <c r="STJ170" s="5"/>
      <c r="STK170" s="5"/>
      <c r="STL170" s="5"/>
      <c r="STM170" s="5"/>
      <c r="STN170" s="5"/>
      <c r="STO170" s="5"/>
      <c r="STP170" s="5"/>
      <c r="STQ170" s="5"/>
      <c r="STR170" s="5"/>
      <c r="STS170" s="5"/>
      <c r="STT170" s="5"/>
      <c r="STU170" s="5"/>
      <c r="STV170" s="5"/>
      <c r="STW170" s="5"/>
      <c r="STX170" s="5"/>
      <c r="STY170" s="5"/>
      <c r="STZ170" s="5"/>
      <c r="SUA170" s="5"/>
      <c r="SUB170" s="5"/>
      <c r="SUC170" s="5"/>
      <c r="SUD170" s="5"/>
      <c r="SUE170" s="5"/>
      <c r="SUF170" s="5"/>
      <c r="SUG170" s="5"/>
      <c r="SUH170" s="5"/>
      <c r="SUI170" s="5"/>
      <c r="SUJ170" s="5"/>
      <c r="SUK170" s="5"/>
      <c r="SUL170" s="5"/>
      <c r="SUM170" s="5"/>
      <c r="SUN170" s="5"/>
      <c r="SUO170" s="5"/>
      <c r="SUP170" s="5"/>
      <c r="SUQ170" s="5"/>
      <c r="SUR170" s="5"/>
      <c r="SUS170" s="5"/>
      <c r="SUT170" s="5"/>
      <c r="SUU170" s="5"/>
      <c r="SUV170" s="5"/>
      <c r="SUW170" s="5"/>
      <c r="SUX170" s="5"/>
      <c r="SUY170" s="5"/>
      <c r="SUZ170" s="5"/>
      <c r="SVA170" s="5"/>
      <c r="SVB170" s="5"/>
      <c r="SVC170" s="5"/>
      <c r="SVD170" s="5"/>
      <c r="SVE170" s="5"/>
      <c r="SVF170" s="5"/>
      <c r="SVG170" s="5"/>
      <c r="SVH170" s="5"/>
      <c r="SVI170" s="5"/>
      <c r="SVJ170" s="5"/>
      <c r="SVK170" s="5"/>
      <c r="SVL170" s="5"/>
      <c r="SVM170" s="5"/>
      <c r="SVN170" s="5"/>
      <c r="SVO170" s="5"/>
      <c r="SVP170" s="5"/>
      <c r="SVQ170" s="5"/>
      <c r="SVR170" s="5"/>
      <c r="SVS170" s="5"/>
      <c r="SVT170" s="5"/>
      <c r="SVU170" s="5"/>
      <c r="SVV170" s="5"/>
      <c r="SVW170" s="5"/>
      <c r="SVX170" s="5"/>
      <c r="SVY170" s="5"/>
      <c r="SVZ170" s="5"/>
      <c r="SWA170" s="5"/>
      <c r="SWB170" s="5"/>
      <c r="SWC170" s="5"/>
      <c r="SWD170" s="5"/>
      <c r="SWE170" s="5"/>
      <c r="SWF170" s="5"/>
      <c r="SWG170" s="5"/>
      <c r="SWH170" s="5"/>
      <c r="SWI170" s="5"/>
      <c r="SWJ170" s="5"/>
      <c r="SWK170" s="5"/>
      <c r="SWL170" s="5"/>
      <c r="SWM170" s="5"/>
      <c r="SWN170" s="5"/>
      <c r="SWO170" s="5"/>
      <c r="SWP170" s="5"/>
      <c r="SWQ170" s="5"/>
      <c r="SWR170" s="5"/>
      <c r="SWS170" s="5"/>
      <c r="SWT170" s="5"/>
      <c r="SWU170" s="5"/>
      <c r="SWV170" s="5"/>
      <c r="SWW170" s="5"/>
      <c r="SWX170" s="5"/>
      <c r="SWY170" s="5"/>
      <c r="SWZ170" s="5"/>
      <c r="SXA170" s="5"/>
      <c r="SXB170" s="5"/>
      <c r="SXC170" s="5"/>
      <c r="SXD170" s="5"/>
      <c r="SXE170" s="5"/>
      <c r="SXF170" s="5"/>
      <c r="SXG170" s="5"/>
      <c r="SXH170" s="5"/>
      <c r="SXI170" s="5"/>
      <c r="SXJ170" s="5"/>
      <c r="SXK170" s="5"/>
      <c r="SXL170" s="5"/>
      <c r="SXM170" s="5"/>
      <c r="SXN170" s="5"/>
      <c r="SXO170" s="5"/>
      <c r="SXP170" s="5"/>
      <c r="SXQ170" s="5"/>
      <c r="SXR170" s="5"/>
      <c r="SXS170" s="5"/>
      <c r="SXT170" s="5"/>
      <c r="SXU170" s="5"/>
      <c r="SXV170" s="5"/>
      <c r="SXW170" s="5"/>
      <c r="SXX170" s="5"/>
      <c r="SXY170" s="5"/>
      <c r="SXZ170" s="5"/>
      <c r="SYA170" s="5"/>
      <c r="SYB170" s="5"/>
      <c r="SYC170" s="5"/>
      <c r="SYD170" s="5"/>
      <c r="SYE170" s="5"/>
      <c r="SYF170" s="5"/>
      <c r="SYG170" s="5"/>
      <c r="SYH170" s="5"/>
      <c r="SYI170" s="5"/>
      <c r="SYJ170" s="5"/>
      <c r="SYK170" s="5"/>
      <c r="SYL170" s="5"/>
      <c r="SYM170" s="5"/>
      <c r="SYN170" s="5"/>
      <c r="SYO170" s="5"/>
      <c r="SYP170" s="5"/>
      <c r="SYQ170" s="5"/>
      <c r="SYR170" s="5"/>
      <c r="SYS170" s="5"/>
      <c r="SYT170" s="5"/>
      <c r="SYU170" s="5"/>
      <c r="SYV170" s="5"/>
      <c r="SYW170" s="5"/>
      <c r="SYX170" s="5"/>
      <c r="SYY170" s="5"/>
      <c r="SYZ170" s="5"/>
      <c r="SZA170" s="5"/>
      <c r="SZB170" s="5"/>
      <c r="SZC170" s="5"/>
      <c r="SZD170" s="5"/>
      <c r="SZE170" s="5"/>
      <c r="SZF170" s="5"/>
      <c r="SZG170" s="5"/>
      <c r="SZH170" s="5"/>
      <c r="SZI170" s="5"/>
      <c r="SZJ170" s="5"/>
      <c r="SZK170" s="5"/>
      <c r="SZL170" s="5"/>
      <c r="SZM170" s="5"/>
      <c r="SZN170" s="5"/>
      <c r="SZO170" s="5"/>
      <c r="SZP170" s="5"/>
      <c r="SZQ170" s="5"/>
      <c r="SZR170" s="5"/>
      <c r="SZS170" s="5"/>
      <c r="SZT170" s="5"/>
      <c r="SZU170" s="5"/>
      <c r="SZV170" s="5"/>
      <c r="SZW170" s="5"/>
      <c r="SZX170" s="5"/>
      <c r="SZY170" s="5"/>
      <c r="SZZ170" s="5"/>
      <c r="TAA170" s="5"/>
      <c r="TAB170" s="5"/>
      <c r="TAC170" s="5"/>
      <c r="TAD170" s="5"/>
      <c r="TAE170" s="5"/>
      <c r="TAF170" s="5"/>
      <c r="TAG170" s="5"/>
      <c r="TAH170" s="5"/>
      <c r="TAI170" s="5"/>
      <c r="TAJ170" s="5"/>
      <c r="TAK170" s="5"/>
      <c r="TAL170" s="5"/>
      <c r="TAM170" s="5"/>
      <c r="TAN170" s="5"/>
      <c r="TAO170" s="5"/>
      <c r="TAP170" s="5"/>
      <c r="TAQ170" s="5"/>
      <c r="TAR170" s="5"/>
      <c r="TAS170" s="5"/>
      <c r="TAT170" s="5"/>
      <c r="TAU170" s="5"/>
      <c r="TAV170" s="5"/>
      <c r="TAW170" s="5"/>
      <c r="TAX170" s="5"/>
      <c r="TAY170" s="5"/>
      <c r="TAZ170" s="5"/>
      <c r="TBA170" s="5"/>
      <c r="TBB170" s="5"/>
      <c r="TBC170" s="5"/>
      <c r="TBD170" s="5"/>
      <c r="TBE170" s="5"/>
      <c r="TBF170" s="5"/>
      <c r="TBG170" s="5"/>
      <c r="TBH170" s="5"/>
      <c r="TBI170" s="5"/>
      <c r="TBJ170" s="5"/>
      <c r="TBK170" s="5"/>
      <c r="TBL170" s="5"/>
      <c r="TBM170" s="5"/>
      <c r="TBN170" s="5"/>
      <c r="TBO170" s="5"/>
      <c r="TBP170" s="5"/>
      <c r="TBQ170" s="5"/>
      <c r="TBR170" s="5"/>
      <c r="TBS170" s="5"/>
      <c r="TBT170" s="5"/>
      <c r="TBU170" s="5"/>
      <c r="TBV170" s="5"/>
      <c r="TBW170" s="5"/>
      <c r="TBX170" s="5"/>
      <c r="TBY170" s="5"/>
      <c r="TBZ170" s="5"/>
      <c r="TCA170" s="5"/>
      <c r="TCB170" s="5"/>
      <c r="TCC170" s="5"/>
      <c r="TCD170" s="5"/>
      <c r="TCE170" s="5"/>
      <c r="TCF170" s="5"/>
      <c r="TCG170" s="5"/>
      <c r="TCH170" s="5"/>
      <c r="TCI170" s="5"/>
      <c r="TCJ170" s="5"/>
      <c r="TCK170" s="5"/>
      <c r="TCL170" s="5"/>
      <c r="TCM170" s="5"/>
      <c r="TCN170" s="5"/>
      <c r="TCO170" s="5"/>
      <c r="TCP170" s="5"/>
      <c r="TCQ170" s="5"/>
      <c r="TCR170" s="5"/>
      <c r="TCS170" s="5"/>
      <c r="TCT170" s="5"/>
      <c r="TCU170" s="5"/>
      <c r="TCV170" s="5"/>
      <c r="TCW170" s="5"/>
      <c r="TCX170" s="5"/>
      <c r="TCY170" s="5"/>
      <c r="TCZ170" s="5"/>
      <c r="TDA170" s="5"/>
      <c r="TDB170" s="5"/>
      <c r="TDC170" s="5"/>
      <c r="TDD170" s="5"/>
      <c r="TDE170" s="5"/>
      <c r="TDF170" s="5"/>
      <c r="TDG170" s="5"/>
      <c r="TDH170" s="5"/>
      <c r="TDI170" s="5"/>
      <c r="TDJ170" s="5"/>
      <c r="TDK170" s="5"/>
      <c r="TDL170" s="5"/>
      <c r="TDM170" s="5"/>
      <c r="TDN170" s="5"/>
      <c r="TDO170" s="5"/>
      <c r="TDP170" s="5"/>
      <c r="TDQ170" s="5"/>
      <c r="TDR170" s="5"/>
      <c r="TDS170" s="5"/>
      <c r="TDT170" s="5"/>
      <c r="TDU170" s="5"/>
      <c r="TDV170" s="5"/>
      <c r="TDW170" s="5"/>
      <c r="TDX170" s="5"/>
      <c r="TDY170" s="5"/>
      <c r="TDZ170" s="5"/>
      <c r="TEA170" s="5"/>
      <c r="TEB170" s="5"/>
      <c r="TEC170" s="5"/>
      <c r="TED170" s="5"/>
      <c r="TEE170" s="5"/>
      <c r="TEF170" s="5"/>
      <c r="TEG170" s="5"/>
      <c r="TEH170" s="5"/>
      <c r="TEI170" s="5"/>
      <c r="TEJ170" s="5"/>
      <c r="TEK170" s="5"/>
      <c r="TEL170" s="5"/>
      <c r="TEM170" s="5"/>
      <c r="TEN170" s="5"/>
      <c r="TEO170" s="5"/>
      <c r="TEP170" s="5"/>
      <c r="TEQ170" s="5"/>
      <c r="TER170" s="5"/>
      <c r="TES170" s="5"/>
      <c r="TET170" s="5"/>
      <c r="TEU170" s="5"/>
      <c r="TEV170" s="5"/>
      <c r="TEW170" s="5"/>
      <c r="TEX170" s="5"/>
      <c r="TEY170" s="5"/>
      <c r="TEZ170" s="5"/>
      <c r="TFA170" s="5"/>
      <c r="TFB170" s="5"/>
      <c r="TFC170" s="5"/>
      <c r="TFD170" s="5"/>
      <c r="TFE170" s="5"/>
      <c r="TFF170" s="5"/>
      <c r="TFG170" s="5"/>
      <c r="TFH170" s="5"/>
      <c r="TFI170" s="5"/>
      <c r="TFJ170" s="5"/>
      <c r="TFK170" s="5"/>
      <c r="TFL170" s="5"/>
      <c r="TFM170" s="5"/>
      <c r="TFN170" s="5"/>
      <c r="TFO170" s="5"/>
      <c r="TFP170" s="5"/>
      <c r="TFQ170" s="5"/>
      <c r="TFR170" s="5"/>
      <c r="TFS170" s="5"/>
      <c r="TFT170" s="5"/>
      <c r="TFU170" s="5"/>
      <c r="TFV170" s="5"/>
      <c r="TFW170" s="5"/>
      <c r="TFX170" s="5"/>
      <c r="TFY170" s="5"/>
      <c r="TFZ170" s="5"/>
      <c r="TGA170" s="5"/>
      <c r="TGB170" s="5"/>
      <c r="TGC170" s="5"/>
      <c r="TGD170" s="5"/>
      <c r="TGE170" s="5"/>
      <c r="TGF170" s="5"/>
      <c r="TGG170" s="5"/>
      <c r="TGH170" s="5"/>
      <c r="TGI170" s="5"/>
      <c r="TGJ170" s="5"/>
      <c r="TGK170" s="5"/>
      <c r="TGL170" s="5"/>
      <c r="TGM170" s="5"/>
      <c r="TGN170" s="5"/>
      <c r="TGO170" s="5"/>
      <c r="TGP170" s="5"/>
      <c r="TGQ170" s="5"/>
      <c r="TGR170" s="5"/>
      <c r="TGS170" s="5"/>
      <c r="TGT170" s="5"/>
      <c r="TGU170" s="5"/>
      <c r="TGV170" s="5"/>
      <c r="TGW170" s="5"/>
      <c r="TGX170" s="5"/>
      <c r="TGY170" s="5"/>
      <c r="TGZ170" s="5"/>
      <c r="THA170" s="5"/>
      <c r="THB170" s="5"/>
      <c r="THC170" s="5"/>
      <c r="THD170" s="5"/>
      <c r="THE170" s="5"/>
      <c r="THF170" s="5"/>
      <c r="THG170" s="5"/>
      <c r="THH170" s="5"/>
      <c r="THI170" s="5"/>
      <c r="THJ170" s="5"/>
      <c r="THK170" s="5"/>
      <c r="THL170" s="5"/>
      <c r="THM170" s="5"/>
      <c r="THN170" s="5"/>
      <c r="THO170" s="5"/>
      <c r="THP170" s="5"/>
      <c r="THQ170" s="5"/>
      <c r="THR170" s="5"/>
      <c r="THS170" s="5"/>
      <c r="THT170" s="5"/>
      <c r="THU170" s="5"/>
      <c r="THV170" s="5"/>
      <c r="THW170" s="5"/>
      <c r="THX170" s="5"/>
      <c r="THY170" s="5"/>
      <c r="THZ170" s="5"/>
      <c r="TIA170" s="5"/>
      <c r="TIB170" s="5"/>
      <c r="TIC170" s="5"/>
      <c r="TID170" s="5"/>
      <c r="TIE170" s="5"/>
      <c r="TIF170" s="5"/>
      <c r="TIG170" s="5"/>
      <c r="TIH170" s="5"/>
      <c r="TII170" s="5"/>
      <c r="TIJ170" s="5"/>
      <c r="TIK170" s="5"/>
      <c r="TIL170" s="5"/>
      <c r="TIM170" s="5"/>
      <c r="TIN170" s="5"/>
      <c r="TIO170" s="5"/>
      <c r="TIP170" s="5"/>
      <c r="TIQ170" s="5"/>
      <c r="TIR170" s="5"/>
      <c r="TIS170" s="5"/>
      <c r="TIT170" s="5"/>
      <c r="TIU170" s="5"/>
      <c r="TIV170" s="5"/>
      <c r="TIW170" s="5"/>
      <c r="TIX170" s="5"/>
      <c r="TIY170" s="5"/>
      <c r="TIZ170" s="5"/>
      <c r="TJA170" s="5"/>
      <c r="TJB170" s="5"/>
      <c r="TJC170" s="5"/>
      <c r="TJD170" s="5"/>
      <c r="TJE170" s="5"/>
      <c r="TJF170" s="5"/>
      <c r="TJG170" s="5"/>
      <c r="TJH170" s="5"/>
      <c r="TJI170" s="5"/>
      <c r="TJJ170" s="5"/>
      <c r="TJK170" s="5"/>
      <c r="TJL170" s="5"/>
      <c r="TJM170" s="5"/>
      <c r="TJN170" s="5"/>
      <c r="TJO170" s="5"/>
      <c r="TJP170" s="5"/>
      <c r="TJQ170" s="5"/>
      <c r="TJR170" s="5"/>
      <c r="TJS170" s="5"/>
      <c r="TJT170" s="5"/>
      <c r="TJU170" s="5"/>
      <c r="TJV170" s="5"/>
      <c r="TJW170" s="5"/>
      <c r="TJX170" s="5"/>
      <c r="TJY170" s="5"/>
      <c r="TJZ170" s="5"/>
      <c r="TKA170" s="5"/>
      <c r="TKB170" s="5"/>
      <c r="TKC170" s="5"/>
      <c r="TKD170" s="5"/>
      <c r="TKE170" s="5"/>
      <c r="TKF170" s="5"/>
      <c r="TKG170" s="5"/>
      <c r="TKH170" s="5"/>
      <c r="TKI170" s="5"/>
      <c r="TKJ170" s="5"/>
      <c r="TKK170" s="5"/>
      <c r="TKL170" s="5"/>
      <c r="TKM170" s="5"/>
      <c r="TKN170" s="5"/>
      <c r="TKO170" s="5"/>
      <c r="TKP170" s="5"/>
      <c r="TKQ170" s="5"/>
      <c r="TKR170" s="5"/>
      <c r="TKS170" s="5"/>
      <c r="TKT170" s="5"/>
      <c r="TKU170" s="5"/>
      <c r="TKV170" s="5"/>
      <c r="TKW170" s="5"/>
      <c r="TKX170" s="5"/>
      <c r="TKY170" s="5"/>
      <c r="TKZ170" s="5"/>
      <c r="TLA170" s="5"/>
      <c r="TLB170" s="5"/>
      <c r="TLC170" s="5"/>
      <c r="TLD170" s="5"/>
      <c r="TLE170" s="5"/>
      <c r="TLF170" s="5"/>
      <c r="TLG170" s="5"/>
      <c r="TLH170" s="5"/>
      <c r="TLI170" s="5"/>
      <c r="TLJ170" s="5"/>
      <c r="TLK170" s="5"/>
      <c r="TLL170" s="5"/>
      <c r="TLM170" s="5"/>
      <c r="TLN170" s="5"/>
      <c r="TLO170" s="5"/>
      <c r="TLP170" s="5"/>
      <c r="TLQ170" s="5"/>
      <c r="TLR170" s="5"/>
      <c r="TLS170" s="5"/>
      <c r="TLT170" s="5"/>
      <c r="TLU170" s="5"/>
      <c r="TLV170" s="5"/>
      <c r="TLW170" s="5"/>
      <c r="TLX170" s="5"/>
      <c r="TLY170" s="5"/>
      <c r="TLZ170" s="5"/>
      <c r="TMA170" s="5"/>
      <c r="TMB170" s="5"/>
      <c r="TMC170" s="5"/>
      <c r="TMD170" s="5"/>
      <c r="TME170" s="5"/>
      <c r="TMF170" s="5"/>
      <c r="TMG170" s="5"/>
      <c r="TMH170" s="5"/>
      <c r="TMI170" s="5"/>
      <c r="TMJ170" s="5"/>
      <c r="TMK170" s="5"/>
      <c r="TML170" s="5"/>
      <c r="TMM170" s="5"/>
      <c r="TMN170" s="5"/>
      <c r="TMO170" s="5"/>
      <c r="TMP170" s="5"/>
      <c r="TMQ170" s="5"/>
      <c r="TMR170" s="5"/>
      <c r="TMS170" s="5"/>
      <c r="TMT170" s="5"/>
      <c r="TMU170" s="5"/>
      <c r="TMV170" s="5"/>
      <c r="TMW170" s="5"/>
      <c r="TMX170" s="5"/>
      <c r="TMY170" s="5"/>
      <c r="TMZ170" s="5"/>
      <c r="TNA170" s="5"/>
      <c r="TNB170" s="5"/>
      <c r="TNC170" s="5"/>
      <c r="TND170" s="5"/>
      <c r="TNE170" s="5"/>
      <c r="TNF170" s="5"/>
      <c r="TNG170" s="5"/>
      <c r="TNH170" s="5"/>
      <c r="TNI170" s="5"/>
      <c r="TNJ170" s="5"/>
      <c r="TNK170" s="5"/>
      <c r="TNL170" s="5"/>
      <c r="TNM170" s="5"/>
      <c r="TNN170" s="5"/>
      <c r="TNO170" s="5"/>
      <c r="TNP170" s="5"/>
      <c r="TNQ170" s="5"/>
      <c r="TNR170" s="5"/>
      <c r="TNS170" s="5"/>
      <c r="TNT170" s="5"/>
      <c r="TNU170" s="5"/>
      <c r="TNV170" s="5"/>
      <c r="TNW170" s="5"/>
      <c r="TNX170" s="5"/>
      <c r="TNY170" s="5"/>
      <c r="TNZ170" s="5"/>
      <c r="TOA170" s="5"/>
      <c r="TOB170" s="5"/>
      <c r="TOC170" s="5"/>
      <c r="TOD170" s="5"/>
      <c r="TOE170" s="5"/>
      <c r="TOF170" s="5"/>
      <c r="TOG170" s="5"/>
      <c r="TOH170" s="5"/>
      <c r="TOI170" s="5"/>
      <c r="TOJ170" s="5"/>
      <c r="TOK170" s="5"/>
      <c r="TOL170" s="5"/>
      <c r="TOM170" s="5"/>
      <c r="TON170" s="5"/>
      <c r="TOO170" s="5"/>
      <c r="TOP170" s="5"/>
      <c r="TOQ170" s="5"/>
      <c r="TOR170" s="5"/>
      <c r="TOS170" s="5"/>
      <c r="TOT170" s="5"/>
      <c r="TOU170" s="5"/>
      <c r="TOV170" s="5"/>
      <c r="TOW170" s="5"/>
      <c r="TOX170" s="5"/>
      <c r="TOY170" s="5"/>
      <c r="TOZ170" s="5"/>
      <c r="TPA170" s="5"/>
      <c r="TPB170" s="5"/>
      <c r="TPC170" s="5"/>
      <c r="TPD170" s="5"/>
      <c r="TPE170" s="5"/>
      <c r="TPF170" s="5"/>
      <c r="TPG170" s="5"/>
      <c r="TPH170" s="5"/>
      <c r="TPI170" s="5"/>
      <c r="TPJ170" s="5"/>
      <c r="TPK170" s="5"/>
      <c r="TPL170" s="5"/>
      <c r="TPM170" s="5"/>
      <c r="TPN170" s="5"/>
      <c r="TPO170" s="5"/>
      <c r="TPP170" s="5"/>
      <c r="TPQ170" s="5"/>
      <c r="TPR170" s="5"/>
      <c r="TPS170" s="5"/>
      <c r="TPT170" s="5"/>
      <c r="TPU170" s="5"/>
      <c r="TPV170" s="5"/>
      <c r="TPW170" s="5"/>
      <c r="TPX170" s="5"/>
      <c r="TPY170" s="5"/>
      <c r="TPZ170" s="5"/>
      <c r="TQA170" s="5"/>
      <c r="TQB170" s="5"/>
      <c r="TQC170" s="5"/>
      <c r="TQD170" s="5"/>
      <c r="TQE170" s="5"/>
      <c r="TQF170" s="5"/>
      <c r="TQG170" s="5"/>
      <c r="TQH170" s="5"/>
      <c r="TQI170" s="5"/>
      <c r="TQJ170" s="5"/>
      <c r="TQK170" s="5"/>
      <c r="TQL170" s="5"/>
      <c r="TQM170" s="5"/>
      <c r="TQN170" s="5"/>
      <c r="TQO170" s="5"/>
      <c r="TQP170" s="5"/>
      <c r="TQQ170" s="5"/>
      <c r="TQR170" s="5"/>
      <c r="TQS170" s="5"/>
      <c r="TQT170" s="5"/>
      <c r="TQU170" s="5"/>
      <c r="TQV170" s="5"/>
      <c r="TQW170" s="5"/>
      <c r="TQX170" s="5"/>
      <c r="TQY170" s="5"/>
      <c r="TQZ170" s="5"/>
      <c r="TRA170" s="5"/>
      <c r="TRB170" s="5"/>
      <c r="TRC170" s="5"/>
      <c r="TRD170" s="5"/>
      <c r="TRE170" s="5"/>
      <c r="TRF170" s="5"/>
      <c r="TRG170" s="5"/>
      <c r="TRH170" s="5"/>
      <c r="TRI170" s="5"/>
      <c r="TRJ170" s="5"/>
      <c r="TRK170" s="5"/>
      <c r="TRL170" s="5"/>
      <c r="TRM170" s="5"/>
      <c r="TRN170" s="5"/>
      <c r="TRO170" s="5"/>
      <c r="TRP170" s="5"/>
      <c r="TRQ170" s="5"/>
      <c r="TRR170" s="5"/>
      <c r="TRS170" s="5"/>
      <c r="TRT170" s="5"/>
      <c r="TRU170" s="5"/>
      <c r="TRV170" s="5"/>
      <c r="TRW170" s="5"/>
      <c r="TRX170" s="5"/>
      <c r="TRY170" s="5"/>
      <c r="TRZ170" s="5"/>
      <c r="TSA170" s="5"/>
      <c r="TSB170" s="5"/>
      <c r="TSC170" s="5"/>
      <c r="TSD170" s="5"/>
      <c r="TSE170" s="5"/>
      <c r="TSF170" s="5"/>
      <c r="TSG170" s="5"/>
      <c r="TSH170" s="5"/>
      <c r="TSI170" s="5"/>
      <c r="TSJ170" s="5"/>
      <c r="TSK170" s="5"/>
      <c r="TSL170" s="5"/>
      <c r="TSM170" s="5"/>
      <c r="TSN170" s="5"/>
      <c r="TSO170" s="5"/>
      <c r="TSP170" s="5"/>
      <c r="TSQ170" s="5"/>
      <c r="TSR170" s="5"/>
      <c r="TSS170" s="5"/>
      <c r="TST170" s="5"/>
      <c r="TSU170" s="5"/>
      <c r="TSV170" s="5"/>
      <c r="TSW170" s="5"/>
      <c r="TSX170" s="5"/>
      <c r="TSY170" s="5"/>
      <c r="TSZ170" s="5"/>
      <c r="TTA170" s="5"/>
      <c r="TTB170" s="5"/>
      <c r="TTC170" s="5"/>
      <c r="TTD170" s="5"/>
      <c r="TTE170" s="5"/>
      <c r="TTF170" s="5"/>
      <c r="TTG170" s="5"/>
      <c r="TTH170" s="5"/>
      <c r="TTI170" s="5"/>
      <c r="TTJ170" s="5"/>
      <c r="TTK170" s="5"/>
      <c r="TTL170" s="5"/>
      <c r="TTM170" s="5"/>
      <c r="TTN170" s="5"/>
      <c r="TTO170" s="5"/>
      <c r="TTP170" s="5"/>
      <c r="TTQ170" s="5"/>
      <c r="TTR170" s="5"/>
      <c r="TTS170" s="5"/>
      <c r="TTT170" s="5"/>
      <c r="TTU170" s="5"/>
      <c r="TTV170" s="5"/>
      <c r="TTW170" s="5"/>
      <c r="TTX170" s="5"/>
      <c r="TTY170" s="5"/>
      <c r="TTZ170" s="5"/>
      <c r="TUA170" s="5"/>
      <c r="TUB170" s="5"/>
      <c r="TUC170" s="5"/>
      <c r="TUD170" s="5"/>
      <c r="TUE170" s="5"/>
      <c r="TUF170" s="5"/>
      <c r="TUG170" s="5"/>
      <c r="TUH170" s="5"/>
      <c r="TUI170" s="5"/>
      <c r="TUJ170" s="5"/>
      <c r="TUK170" s="5"/>
      <c r="TUL170" s="5"/>
      <c r="TUM170" s="5"/>
      <c r="TUN170" s="5"/>
      <c r="TUO170" s="5"/>
      <c r="TUP170" s="5"/>
      <c r="TUQ170" s="5"/>
      <c r="TUR170" s="5"/>
      <c r="TUS170" s="5"/>
      <c r="TUT170" s="5"/>
      <c r="TUU170" s="5"/>
      <c r="TUV170" s="5"/>
      <c r="TUW170" s="5"/>
      <c r="TUX170" s="5"/>
      <c r="TUY170" s="5"/>
      <c r="TUZ170" s="5"/>
      <c r="TVA170" s="5"/>
      <c r="TVB170" s="5"/>
      <c r="TVC170" s="5"/>
      <c r="TVD170" s="5"/>
      <c r="TVE170" s="5"/>
      <c r="TVF170" s="5"/>
      <c r="TVG170" s="5"/>
      <c r="TVH170" s="5"/>
      <c r="TVI170" s="5"/>
      <c r="TVJ170" s="5"/>
      <c r="TVK170" s="5"/>
      <c r="TVL170" s="5"/>
      <c r="TVM170" s="5"/>
      <c r="TVN170" s="5"/>
      <c r="TVO170" s="5"/>
      <c r="TVP170" s="5"/>
      <c r="TVQ170" s="5"/>
      <c r="TVR170" s="5"/>
      <c r="TVS170" s="5"/>
      <c r="TVT170" s="5"/>
      <c r="TVU170" s="5"/>
      <c r="TVV170" s="5"/>
      <c r="TVW170" s="5"/>
      <c r="TVX170" s="5"/>
      <c r="TVY170" s="5"/>
      <c r="TVZ170" s="5"/>
      <c r="TWA170" s="5"/>
      <c r="TWB170" s="5"/>
      <c r="TWC170" s="5"/>
      <c r="TWD170" s="5"/>
      <c r="TWE170" s="5"/>
      <c r="TWF170" s="5"/>
      <c r="TWG170" s="5"/>
      <c r="TWH170" s="5"/>
      <c r="TWI170" s="5"/>
      <c r="TWJ170" s="5"/>
      <c r="TWK170" s="5"/>
      <c r="TWL170" s="5"/>
      <c r="TWM170" s="5"/>
      <c r="TWN170" s="5"/>
      <c r="TWO170" s="5"/>
      <c r="TWP170" s="5"/>
      <c r="TWQ170" s="5"/>
      <c r="TWR170" s="5"/>
      <c r="TWS170" s="5"/>
      <c r="TWT170" s="5"/>
      <c r="TWU170" s="5"/>
      <c r="TWV170" s="5"/>
      <c r="TWW170" s="5"/>
      <c r="TWX170" s="5"/>
      <c r="TWY170" s="5"/>
      <c r="TWZ170" s="5"/>
      <c r="TXA170" s="5"/>
      <c r="TXB170" s="5"/>
      <c r="TXC170" s="5"/>
      <c r="TXD170" s="5"/>
      <c r="TXE170" s="5"/>
      <c r="TXF170" s="5"/>
      <c r="TXG170" s="5"/>
      <c r="TXH170" s="5"/>
      <c r="TXI170" s="5"/>
      <c r="TXJ170" s="5"/>
      <c r="TXK170" s="5"/>
      <c r="TXL170" s="5"/>
      <c r="TXM170" s="5"/>
      <c r="TXN170" s="5"/>
      <c r="TXO170" s="5"/>
      <c r="TXP170" s="5"/>
      <c r="TXQ170" s="5"/>
      <c r="TXR170" s="5"/>
      <c r="TXS170" s="5"/>
      <c r="TXT170" s="5"/>
      <c r="TXU170" s="5"/>
      <c r="TXV170" s="5"/>
      <c r="TXW170" s="5"/>
      <c r="TXX170" s="5"/>
      <c r="TXY170" s="5"/>
      <c r="TXZ170" s="5"/>
      <c r="TYA170" s="5"/>
      <c r="TYB170" s="5"/>
      <c r="TYC170" s="5"/>
      <c r="TYD170" s="5"/>
      <c r="TYE170" s="5"/>
      <c r="TYF170" s="5"/>
      <c r="TYG170" s="5"/>
      <c r="TYH170" s="5"/>
      <c r="TYI170" s="5"/>
      <c r="TYJ170" s="5"/>
      <c r="TYK170" s="5"/>
      <c r="TYL170" s="5"/>
      <c r="TYM170" s="5"/>
      <c r="TYN170" s="5"/>
      <c r="TYO170" s="5"/>
      <c r="TYP170" s="5"/>
      <c r="TYQ170" s="5"/>
      <c r="TYR170" s="5"/>
      <c r="TYS170" s="5"/>
      <c r="TYT170" s="5"/>
      <c r="TYU170" s="5"/>
      <c r="TYV170" s="5"/>
      <c r="TYW170" s="5"/>
      <c r="TYX170" s="5"/>
      <c r="TYY170" s="5"/>
      <c r="TYZ170" s="5"/>
      <c r="TZA170" s="5"/>
      <c r="TZB170" s="5"/>
      <c r="TZC170" s="5"/>
      <c r="TZD170" s="5"/>
      <c r="TZE170" s="5"/>
      <c r="TZF170" s="5"/>
      <c r="TZG170" s="5"/>
      <c r="TZH170" s="5"/>
      <c r="TZI170" s="5"/>
      <c r="TZJ170" s="5"/>
      <c r="TZK170" s="5"/>
      <c r="TZL170" s="5"/>
      <c r="TZM170" s="5"/>
      <c r="TZN170" s="5"/>
      <c r="TZO170" s="5"/>
      <c r="TZP170" s="5"/>
      <c r="TZQ170" s="5"/>
      <c r="TZR170" s="5"/>
      <c r="TZS170" s="5"/>
      <c r="TZT170" s="5"/>
      <c r="TZU170" s="5"/>
      <c r="TZV170" s="5"/>
      <c r="TZW170" s="5"/>
      <c r="TZX170" s="5"/>
      <c r="TZY170" s="5"/>
      <c r="TZZ170" s="5"/>
      <c r="UAA170" s="5"/>
      <c r="UAB170" s="5"/>
      <c r="UAC170" s="5"/>
      <c r="UAD170" s="5"/>
      <c r="UAE170" s="5"/>
      <c r="UAF170" s="5"/>
      <c r="UAG170" s="5"/>
      <c r="UAH170" s="5"/>
      <c r="UAI170" s="5"/>
      <c r="UAJ170" s="5"/>
      <c r="UAK170" s="5"/>
      <c r="UAL170" s="5"/>
      <c r="UAM170" s="5"/>
      <c r="UAN170" s="5"/>
      <c r="UAO170" s="5"/>
      <c r="UAP170" s="5"/>
      <c r="UAQ170" s="5"/>
      <c r="UAR170" s="5"/>
      <c r="UAS170" s="5"/>
      <c r="UAT170" s="5"/>
      <c r="UAU170" s="5"/>
      <c r="UAV170" s="5"/>
      <c r="UAW170" s="5"/>
      <c r="UAX170" s="5"/>
      <c r="UAY170" s="5"/>
      <c r="UAZ170" s="5"/>
      <c r="UBA170" s="5"/>
      <c r="UBB170" s="5"/>
      <c r="UBC170" s="5"/>
      <c r="UBD170" s="5"/>
      <c r="UBE170" s="5"/>
      <c r="UBF170" s="5"/>
      <c r="UBG170" s="5"/>
      <c r="UBH170" s="5"/>
      <c r="UBI170" s="5"/>
      <c r="UBJ170" s="5"/>
      <c r="UBK170" s="5"/>
      <c r="UBL170" s="5"/>
      <c r="UBM170" s="5"/>
      <c r="UBN170" s="5"/>
      <c r="UBO170" s="5"/>
      <c r="UBP170" s="5"/>
      <c r="UBQ170" s="5"/>
      <c r="UBR170" s="5"/>
      <c r="UBS170" s="5"/>
      <c r="UBT170" s="5"/>
      <c r="UBU170" s="5"/>
      <c r="UBV170" s="5"/>
      <c r="UBW170" s="5"/>
      <c r="UBX170" s="5"/>
      <c r="UBY170" s="5"/>
      <c r="UBZ170" s="5"/>
      <c r="UCA170" s="5"/>
      <c r="UCB170" s="5"/>
      <c r="UCC170" s="5"/>
      <c r="UCD170" s="5"/>
      <c r="UCE170" s="5"/>
      <c r="UCF170" s="5"/>
      <c r="UCG170" s="5"/>
      <c r="UCH170" s="5"/>
      <c r="UCI170" s="5"/>
      <c r="UCJ170" s="5"/>
      <c r="UCK170" s="5"/>
      <c r="UCL170" s="5"/>
      <c r="UCM170" s="5"/>
      <c r="UCN170" s="5"/>
      <c r="UCO170" s="5"/>
      <c r="UCP170" s="5"/>
      <c r="UCQ170" s="5"/>
      <c r="UCR170" s="5"/>
      <c r="UCS170" s="5"/>
      <c r="UCT170" s="5"/>
      <c r="UCU170" s="5"/>
      <c r="UCV170" s="5"/>
      <c r="UCW170" s="5"/>
      <c r="UCX170" s="5"/>
      <c r="UCY170" s="5"/>
      <c r="UCZ170" s="5"/>
      <c r="UDA170" s="5"/>
      <c r="UDB170" s="5"/>
      <c r="UDC170" s="5"/>
      <c r="UDD170" s="5"/>
      <c r="UDE170" s="5"/>
      <c r="UDF170" s="5"/>
      <c r="UDG170" s="5"/>
      <c r="UDH170" s="5"/>
      <c r="UDI170" s="5"/>
      <c r="UDJ170" s="5"/>
      <c r="UDK170" s="5"/>
      <c r="UDL170" s="5"/>
      <c r="UDM170" s="5"/>
      <c r="UDN170" s="5"/>
      <c r="UDO170" s="5"/>
      <c r="UDP170" s="5"/>
      <c r="UDQ170" s="5"/>
      <c r="UDR170" s="5"/>
      <c r="UDS170" s="5"/>
      <c r="UDT170" s="5"/>
      <c r="UDU170" s="5"/>
      <c r="UDV170" s="5"/>
      <c r="UDW170" s="5"/>
      <c r="UDX170" s="5"/>
      <c r="UDY170" s="5"/>
      <c r="UDZ170" s="5"/>
      <c r="UEA170" s="5"/>
      <c r="UEB170" s="5"/>
      <c r="UEC170" s="5"/>
      <c r="UED170" s="5"/>
      <c r="UEE170" s="5"/>
      <c r="UEF170" s="5"/>
      <c r="UEG170" s="5"/>
      <c r="UEH170" s="5"/>
      <c r="UEI170" s="5"/>
      <c r="UEJ170" s="5"/>
      <c r="UEK170" s="5"/>
      <c r="UEL170" s="5"/>
      <c r="UEM170" s="5"/>
      <c r="UEN170" s="5"/>
      <c r="UEO170" s="5"/>
      <c r="UEP170" s="5"/>
      <c r="UEQ170" s="5"/>
      <c r="UER170" s="5"/>
      <c r="UES170" s="5"/>
      <c r="UET170" s="5"/>
      <c r="UEU170" s="5"/>
      <c r="UEV170" s="5"/>
      <c r="UEW170" s="5"/>
      <c r="UEX170" s="5"/>
      <c r="UEY170" s="5"/>
      <c r="UEZ170" s="5"/>
      <c r="UFA170" s="5"/>
      <c r="UFB170" s="5"/>
      <c r="UFC170" s="5"/>
      <c r="UFD170" s="5"/>
      <c r="UFE170" s="5"/>
      <c r="UFF170" s="5"/>
      <c r="UFG170" s="5"/>
      <c r="UFH170" s="5"/>
      <c r="UFI170" s="5"/>
      <c r="UFJ170" s="5"/>
      <c r="UFK170" s="5"/>
      <c r="UFL170" s="5"/>
      <c r="UFM170" s="5"/>
      <c r="UFN170" s="5"/>
      <c r="UFO170" s="5"/>
      <c r="UFP170" s="5"/>
      <c r="UFQ170" s="5"/>
      <c r="UFR170" s="5"/>
      <c r="UFS170" s="5"/>
      <c r="UFT170" s="5"/>
      <c r="UFU170" s="5"/>
      <c r="UFV170" s="5"/>
      <c r="UFW170" s="5"/>
      <c r="UFX170" s="5"/>
      <c r="UFY170" s="5"/>
      <c r="UFZ170" s="5"/>
      <c r="UGA170" s="5"/>
      <c r="UGB170" s="5"/>
      <c r="UGC170" s="5"/>
      <c r="UGD170" s="5"/>
      <c r="UGE170" s="5"/>
      <c r="UGF170" s="5"/>
      <c r="UGG170" s="5"/>
      <c r="UGH170" s="5"/>
      <c r="UGI170" s="5"/>
      <c r="UGJ170" s="5"/>
      <c r="UGK170" s="5"/>
      <c r="UGL170" s="5"/>
      <c r="UGM170" s="5"/>
      <c r="UGN170" s="5"/>
      <c r="UGO170" s="5"/>
      <c r="UGP170" s="5"/>
      <c r="UGQ170" s="5"/>
      <c r="UGR170" s="5"/>
      <c r="UGS170" s="5"/>
      <c r="UGT170" s="5"/>
      <c r="UGU170" s="5"/>
      <c r="UGV170" s="5"/>
      <c r="UGW170" s="5"/>
      <c r="UGX170" s="5"/>
      <c r="UGY170" s="5"/>
      <c r="UGZ170" s="5"/>
      <c r="UHA170" s="5"/>
      <c r="UHB170" s="5"/>
      <c r="UHC170" s="5"/>
      <c r="UHD170" s="5"/>
      <c r="UHE170" s="5"/>
      <c r="UHF170" s="5"/>
      <c r="UHG170" s="5"/>
      <c r="UHH170" s="5"/>
      <c r="UHI170" s="5"/>
      <c r="UHJ170" s="5"/>
      <c r="UHK170" s="5"/>
      <c r="UHL170" s="5"/>
      <c r="UHM170" s="5"/>
      <c r="UHN170" s="5"/>
      <c r="UHO170" s="5"/>
      <c r="UHP170" s="5"/>
      <c r="UHQ170" s="5"/>
      <c r="UHR170" s="5"/>
      <c r="UHS170" s="5"/>
      <c r="UHT170" s="5"/>
      <c r="UHU170" s="5"/>
      <c r="UHV170" s="5"/>
      <c r="UHW170" s="5"/>
      <c r="UHX170" s="5"/>
      <c r="UHY170" s="5"/>
      <c r="UHZ170" s="5"/>
      <c r="UIA170" s="5"/>
      <c r="UIB170" s="5"/>
      <c r="UIC170" s="5"/>
      <c r="UID170" s="5"/>
      <c r="UIE170" s="5"/>
      <c r="UIF170" s="5"/>
      <c r="UIG170" s="5"/>
      <c r="UIH170" s="5"/>
      <c r="UII170" s="5"/>
      <c r="UIJ170" s="5"/>
      <c r="UIK170" s="5"/>
      <c r="UIL170" s="5"/>
      <c r="UIM170" s="5"/>
      <c r="UIN170" s="5"/>
      <c r="UIO170" s="5"/>
      <c r="UIP170" s="5"/>
      <c r="UIQ170" s="5"/>
      <c r="UIR170" s="5"/>
      <c r="UIS170" s="5"/>
      <c r="UIT170" s="5"/>
      <c r="UIU170" s="5"/>
      <c r="UIV170" s="5"/>
      <c r="UIW170" s="5"/>
      <c r="UIX170" s="5"/>
      <c r="UIY170" s="5"/>
      <c r="UIZ170" s="5"/>
      <c r="UJA170" s="5"/>
      <c r="UJB170" s="5"/>
      <c r="UJC170" s="5"/>
      <c r="UJD170" s="5"/>
      <c r="UJE170" s="5"/>
      <c r="UJF170" s="5"/>
      <c r="UJG170" s="5"/>
      <c r="UJH170" s="5"/>
      <c r="UJI170" s="5"/>
      <c r="UJJ170" s="5"/>
      <c r="UJK170" s="5"/>
      <c r="UJL170" s="5"/>
      <c r="UJM170" s="5"/>
      <c r="UJN170" s="5"/>
      <c r="UJO170" s="5"/>
      <c r="UJP170" s="5"/>
      <c r="UJQ170" s="5"/>
      <c r="UJR170" s="5"/>
      <c r="UJS170" s="5"/>
      <c r="UJT170" s="5"/>
      <c r="UJU170" s="5"/>
      <c r="UJV170" s="5"/>
      <c r="UJW170" s="5"/>
      <c r="UJX170" s="5"/>
      <c r="UJY170" s="5"/>
      <c r="UJZ170" s="5"/>
      <c r="UKA170" s="5"/>
      <c r="UKB170" s="5"/>
      <c r="UKC170" s="5"/>
      <c r="UKD170" s="5"/>
      <c r="UKE170" s="5"/>
      <c r="UKF170" s="5"/>
      <c r="UKG170" s="5"/>
      <c r="UKH170" s="5"/>
      <c r="UKI170" s="5"/>
      <c r="UKJ170" s="5"/>
      <c r="UKK170" s="5"/>
      <c r="UKL170" s="5"/>
      <c r="UKM170" s="5"/>
      <c r="UKN170" s="5"/>
      <c r="UKO170" s="5"/>
      <c r="UKP170" s="5"/>
      <c r="UKQ170" s="5"/>
      <c r="UKR170" s="5"/>
      <c r="UKS170" s="5"/>
      <c r="UKT170" s="5"/>
      <c r="UKU170" s="5"/>
      <c r="UKV170" s="5"/>
      <c r="UKW170" s="5"/>
      <c r="UKX170" s="5"/>
      <c r="UKY170" s="5"/>
      <c r="UKZ170" s="5"/>
      <c r="ULA170" s="5"/>
      <c r="ULB170" s="5"/>
      <c r="ULC170" s="5"/>
      <c r="ULD170" s="5"/>
      <c r="ULE170" s="5"/>
      <c r="ULF170" s="5"/>
      <c r="ULG170" s="5"/>
      <c r="ULH170" s="5"/>
      <c r="ULI170" s="5"/>
      <c r="ULJ170" s="5"/>
      <c r="ULK170" s="5"/>
      <c r="ULL170" s="5"/>
      <c r="ULM170" s="5"/>
      <c r="ULN170" s="5"/>
      <c r="ULO170" s="5"/>
      <c r="ULP170" s="5"/>
      <c r="ULQ170" s="5"/>
      <c r="ULR170" s="5"/>
      <c r="ULS170" s="5"/>
      <c r="ULT170" s="5"/>
      <c r="ULU170" s="5"/>
      <c r="ULV170" s="5"/>
      <c r="ULW170" s="5"/>
      <c r="ULX170" s="5"/>
      <c r="ULY170" s="5"/>
      <c r="ULZ170" s="5"/>
      <c r="UMA170" s="5"/>
      <c r="UMB170" s="5"/>
      <c r="UMC170" s="5"/>
      <c r="UMD170" s="5"/>
      <c r="UME170" s="5"/>
      <c r="UMF170" s="5"/>
      <c r="UMG170" s="5"/>
      <c r="UMH170" s="5"/>
      <c r="UMI170" s="5"/>
      <c r="UMJ170" s="5"/>
      <c r="UMK170" s="5"/>
      <c r="UML170" s="5"/>
      <c r="UMM170" s="5"/>
      <c r="UMN170" s="5"/>
      <c r="UMO170" s="5"/>
      <c r="UMP170" s="5"/>
      <c r="UMQ170" s="5"/>
      <c r="UMR170" s="5"/>
      <c r="UMS170" s="5"/>
      <c r="UMT170" s="5"/>
      <c r="UMU170" s="5"/>
      <c r="UMV170" s="5"/>
      <c r="UMW170" s="5"/>
      <c r="UMX170" s="5"/>
      <c r="UMY170" s="5"/>
      <c r="UMZ170" s="5"/>
      <c r="UNA170" s="5"/>
      <c r="UNB170" s="5"/>
      <c r="UNC170" s="5"/>
      <c r="UND170" s="5"/>
      <c r="UNE170" s="5"/>
      <c r="UNF170" s="5"/>
      <c r="UNG170" s="5"/>
      <c r="UNH170" s="5"/>
      <c r="UNI170" s="5"/>
      <c r="UNJ170" s="5"/>
      <c r="UNK170" s="5"/>
      <c r="UNL170" s="5"/>
      <c r="UNM170" s="5"/>
      <c r="UNN170" s="5"/>
      <c r="UNO170" s="5"/>
      <c r="UNP170" s="5"/>
      <c r="UNQ170" s="5"/>
      <c r="UNR170" s="5"/>
      <c r="UNS170" s="5"/>
      <c r="UNT170" s="5"/>
      <c r="UNU170" s="5"/>
      <c r="UNV170" s="5"/>
      <c r="UNW170" s="5"/>
      <c r="UNX170" s="5"/>
      <c r="UNY170" s="5"/>
      <c r="UNZ170" s="5"/>
      <c r="UOA170" s="5"/>
      <c r="UOB170" s="5"/>
      <c r="UOC170" s="5"/>
      <c r="UOD170" s="5"/>
      <c r="UOE170" s="5"/>
      <c r="UOF170" s="5"/>
      <c r="UOG170" s="5"/>
      <c r="UOH170" s="5"/>
      <c r="UOI170" s="5"/>
      <c r="UOJ170" s="5"/>
      <c r="UOK170" s="5"/>
      <c r="UOL170" s="5"/>
      <c r="UOM170" s="5"/>
      <c r="UON170" s="5"/>
      <c r="UOO170" s="5"/>
      <c r="UOP170" s="5"/>
      <c r="UOQ170" s="5"/>
      <c r="UOR170" s="5"/>
      <c r="UOS170" s="5"/>
      <c r="UOT170" s="5"/>
      <c r="UOU170" s="5"/>
      <c r="UOV170" s="5"/>
      <c r="UOW170" s="5"/>
      <c r="UOX170" s="5"/>
      <c r="UOY170" s="5"/>
      <c r="UOZ170" s="5"/>
      <c r="UPA170" s="5"/>
      <c r="UPB170" s="5"/>
      <c r="UPC170" s="5"/>
      <c r="UPD170" s="5"/>
      <c r="UPE170" s="5"/>
      <c r="UPF170" s="5"/>
      <c r="UPG170" s="5"/>
      <c r="UPH170" s="5"/>
      <c r="UPI170" s="5"/>
      <c r="UPJ170" s="5"/>
      <c r="UPK170" s="5"/>
      <c r="UPL170" s="5"/>
      <c r="UPM170" s="5"/>
      <c r="UPN170" s="5"/>
      <c r="UPO170" s="5"/>
      <c r="UPP170" s="5"/>
      <c r="UPQ170" s="5"/>
      <c r="UPR170" s="5"/>
      <c r="UPS170" s="5"/>
      <c r="UPT170" s="5"/>
      <c r="UPU170" s="5"/>
      <c r="UPV170" s="5"/>
      <c r="UPW170" s="5"/>
      <c r="UPX170" s="5"/>
      <c r="UPY170" s="5"/>
      <c r="UPZ170" s="5"/>
      <c r="UQA170" s="5"/>
      <c r="UQB170" s="5"/>
      <c r="UQC170" s="5"/>
      <c r="UQD170" s="5"/>
      <c r="UQE170" s="5"/>
      <c r="UQF170" s="5"/>
      <c r="UQG170" s="5"/>
      <c r="UQH170" s="5"/>
      <c r="UQI170" s="5"/>
      <c r="UQJ170" s="5"/>
      <c r="UQK170" s="5"/>
      <c r="UQL170" s="5"/>
      <c r="UQM170" s="5"/>
      <c r="UQN170" s="5"/>
      <c r="UQO170" s="5"/>
      <c r="UQP170" s="5"/>
      <c r="UQQ170" s="5"/>
      <c r="UQR170" s="5"/>
      <c r="UQS170" s="5"/>
      <c r="UQT170" s="5"/>
      <c r="UQU170" s="5"/>
      <c r="UQV170" s="5"/>
      <c r="UQW170" s="5"/>
      <c r="UQX170" s="5"/>
      <c r="UQY170" s="5"/>
      <c r="UQZ170" s="5"/>
      <c r="URA170" s="5"/>
      <c r="URB170" s="5"/>
      <c r="URC170" s="5"/>
      <c r="URD170" s="5"/>
      <c r="URE170" s="5"/>
      <c r="URF170" s="5"/>
      <c r="URG170" s="5"/>
      <c r="URH170" s="5"/>
      <c r="URI170" s="5"/>
      <c r="URJ170" s="5"/>
      <c r="URK170" s="5"/>
      <c r="URL170" s="5"/>
      <c r="URM170" s="5"/>
      <c r="URN170" s="5"/>
      <c r="URO170" s="5"/>
      <c r="URP170" s="5"/>
      <c r="URQ170" s="5"/>
      <c r="URR170" s="5"/>
      <c r="URS170" s="5"/>
      <c r="URT170" s="5"/>
      <c r="URU170" s="5"/>
      <c r="URV170" s="5"/>
      <c r="URW170" s="5"/>
      <c r="URX170" s="5"/>
      <c r="URY170" s="5"/>
      <c r="URZ170" s="5"/>
      <c r="USA170" s="5"/>
      <c r="USB170" s="5"/>
      <c r="USC170" s="5"/>
      <c r="USD170" s="5"/>
      <c r="USE170" s="5"/>
      <c r="USF170" s="5"/>
      <c r="USG170" s="5"/>
      <c r="USH170" s="5"/>
      <c r="USI170" s="5"/>
      <c r="USJ170" s="5"/>
      <c r="USK170" s="5"/>
      <c r="USL170" s="5"/>
      <c r="USM170" s="5"/>
      <c r="USN170" s="5"/>
      <c r="USO170" s="5"/>
      <c r="USP170" s="5"/>
      <c r="USQ170" s="5"/>
      <c r="USR170" s="5"/>
      <c r="USS170" s="5"/>
      <c r="UST170" s="5"/>
      <c r="USU170" s="5"/>
      <c r="USV170" s="5"/>
      <c r="USW170" s="5"/>
      <c r="USX170" s="5"/>
      <c r="USY170" s="5"/>
      <c r="USZ170" s="5"/>
      <c r="UTA170" s="5"/>
      <c r="UTB170" s="5"/>
      <c r="UTC170" s="5"/>
      <c r="UTD170" s="5"/>
      <c r="UTE170" s="5"/>
      <c r="UTF170" s="5"/>
      <c r="UTG170" s="5"/>
      <c r="UTH170" s="5"/>
      <c r="UTI170" s="5"/>
      <c r="UTJ170" s="5"/>
      <c r="UTK170" s="5"/>
      <c r="UTL170" s="5"/>
      <c r="UTM170" s="5"/>
      <c r="UTN170" s="5"/>
      <c r="UTO170" s="5"/>
      <c r="UTP170" s="5"/>
      <c r="UTQ170" s="5"/>
      <c r="UTR170" s="5"/>
      <c r="UTS170" s="5"/>
      <c r="UTT170" s="5"/>
      <c r="UTU170" s="5"/>
      <c r="UTV170" s="5"/>
      <c r="UTW170" s="5"/>
      <c r="UTX170" s="5"/>
      <c r="UTY170" s="5"/>
      <c r="UTZ170" s="5"/>
      <c r="UUA170" s="5"/>
      <c r="UUB170" s="5"/>
      <c r="UUC170" s="5"/>
      <c r="UUD170" s="5"/>
      <c r="UUE170" s="5"/>
      <c r="UUF170" s="5"/>
      <c r="UUG170" s="5"/>
      <c r="UUH170" s="5"/>
      <c r="UUI170" s="5"/>
      <c r="UUJ170" s="5"/>
      <c r="UUK170" s="5"/>
      <c r="UUL170" s="5"/>
      <c r="UUM170" s="5"/>
      <c r="UUN170" s="5"/>
      <c r="UUO170" s="5"/>
      <c r="UUP170" s="5"/>
      <c r="UUQ170" s="5"/>
      <c r="UUR170" s="5"/>
      <c r="UUS170" s="5"/>
      <c r="UUT170" s="5"/>
      <c r="UUU170" s="5"/>
      <c r="UUV170" s="5"/>
      <c r="UUW170" s="5"/>
      <c r="UUX170" s="5"/>
      <c r="UUY170" s="5"/>
      <c r="UUZ170" s="5"/>
      <c r="UVA170" s="5"/>
      <c r="UVB170" s="5"/>
      <c r="UVC170" s="5"/>
      <c r="UVD170" s="5"/>
      <c r="UVE170" s="5"/>
      <c r="UVF170" s="5"/>
      <c r="UVG170" s="5"/>
      <c r="UVH170" s="5"/>
      <c r="UVI170" s="5"/>
      <c r="UVJ170" s="5"/>
      <c r="UVK170" s="5"/>
      <c r="UVL170" s="5"/>
      <c r="UVM170" s="5"/>
      <c r="UVN170" s="5"/>
      <c r="UVO170" s="5"/>
      <c r="UVP170" s="5"/>
      <c r="UVQ170" s="5"/>
      <c r="UVR170" s="5"/>
      <c r="UVS170" s="5"/>
      <c r="UVT170" s="5"/>
      <c r="UVU170" s="5"/>
      <c r="UVV170" s="5"/>
      <c r="UVW170" s="5"/>
      <c r="UVX170" s="5"/>
      <c r="UVY170" s="5"/>
      <c r="UVZ170" s="5"/>
      <c r="UWA170" s="5"/>
      <c r="UWB170" s="5"/>
      <c r="UWC170" s="5"/>
      <c r="UWD170" s="5"/>
      <c r="UWE170" s="5"/>
      <c r="UWF170" s="5"/>
      <c r="UWG170" s="5"/>
      <c r="UWH170" s="5"/>
      <c r="UWI170" s="5"/>
      <c r="UWJ170" s="5"/>
      <c r="UWK170" s="5"/>
      <c r="UWL170" s="5"/>
      <c r="UWM170" s="5"/>
      <c r="UWN170" s="5"/>
      <c r="UWO170" s="5"/>
      <c r="UWP170" s="5"/>
      <c r="UWQ170" s="5"/>
      <c r="UWR170" s="5"/>
      <c r="UWS170" s="5"/>
      <c r="UWT170" s="5"/>
      <c r="UWU170" s="5"/>
      <c r="UWV170" s="5"/>
      <c r="UWW170" s="5"/>
      <c r="UWX170" s="5"/>
      <c r="UWY170" s="5"/>
      <c r="UWZ170" s="5"/>
      <c r="UXA170" s="5"/>
      <c r="UXB170" s="5"/>
      <c r="UXC170" s="5"/>
      <c r="UXD170" s="5"/>
      <c r="UXE170" s="5"/>
      <c r="UXF170" s="5"/>
      <c r="UXG170" s="5"/>
      <c r="UXH170" s="5"/>
      <c r="UXI170" s="5"/>
      <c r="UXJ170" s="5"/>
      <c r="UXK170" s="5"/>
      <c r="UXL170" s="5"/>
      <c r="UXM170" s="5"/>
      <c r="UXN170" s="5"/>
      <c r="UXO170" s="5"/>
      <c r="UXP170" s="5"/>
      <c r="UXQ170" s="5"/>
      <c r="UXR170" s="5"/>
      <c r="UXS170" s="5"/>
      <c r="UXT170" s="5"/>
      <c r="UXU170" s="5"/>
      <c r="UXV170" s="5"/>
      <c r="UXW170" s="5"/>
      <c r="UXX170" s="5"/>
      <c r="UXY170" s="5"/>
      <c r="UXZ170" s="5"/>
      <c r="UYA170" s="5"/>
      <c r="UYB170" s="5"/>
      <c r="UYC170" s="5"/>
      <c r="UYD170" s="5"/>
      <c r="UYE170" s="5"/>
      <c r="UYF170" s="5"/>
      <c r="UYG170" s="5"/>
      <c r="UYH170" s="5"/>
      <c r="UYI170" s="5"/>
      <c r="UYJ170" s="5"/>
      <c r="UYK170" s="5"/>
      <c r="UYL170" s="5"/>
      <c r="UYM170" s="5"/>
      <c r="UYN170" s="5"/>
      <c r="UYO170" s="5"/>
      <c r="UYP170" s="5"/>
      <c r="UYQ170" s="5"/>
      <c r="UYR170" s="5"/>
      <c r="UYS170" s="5"/>
      <c r="UYT170" s="5"/>
      <c r="UYU170" s="5"/>
      <c r="UYV170" s="5"/>
      <c r="UYW170" s="5"/>
      <c r="UYX170" s="5"/>
      <c r="UYY170" s="5"/>
      <c r="UYZ170" s="5"/>
      <c r="UZA170" s="5"/>
      <c r="UZB170" s="5"/>
      <c r="UZC170" s="5"/>
      <c r="UZD170" s="5"/>
      <c r="UZE170" s="5"/>
      <c r="UZF170" s="5"/>
      <c r="UZG170" s="5"/>
      <c r="UZH170" s="5"/>
      <c r="UZI170" s="5"/>
      <c r="UZJ170" s="5"/>
      <c r="UZK170" s="5"/>
      <c r="UZL170" s="5"/>
      <c r="UZM170" s="5"/>
      <c r="UZN170" s="5"/>
      <c r="UZO170" s="5"/>
      <c r="UZP170" s="5"/>
      <c r="UZQ170" s="5"/>
      <c r="UZR170" s="5"/>
      <c r="UZS170" s="5"/>
      <c r="UZT170" s="5"/>
      <c r="UZU170" s="5"/>
      <c r="UZV170" s="5"/>
      <c r="UZW170" s="5"/>
      <c r="UZX170" s="5"/>
      <c r="UZY170" s="5"/>
      <c r="UZZ170" s="5"/>
      <c r="VAA170" s="5"/>
      <c r="VAB170" s="5"/>
      <c r="VAC170" s="5"/>
      <c r="VAD170" s="5"/>
      <c r="VAE170" s="5"/>
      <c r="VAF170" s="5"/>
      <c r="VAG170" s="5"/>
      <c r="VAH170" s="5"/>
      <c r="VAI170" s="5"/>
      <c r="VAJ170" s="5"/>
      <c r="VAK170" s="5"/>
      <c r="VAL170" s="5"/>
      <c r="VAM170" s="5"/>
      <c r="VAN170" s="5"/>
      <c r="VAO170" s="5"/>
      <c r="VAP170" s="5"/>
      <c r="VAQ170" s="5"/>
      <c r="VAR170" s="5"/>
      <c r="VAS170" s="5"/>
      <c r="VAT170" s="5"/>
      <c r="VAU170" s="5"/>
      <c r="VAV170" s="5"/>
      <c r="VAW170" s="5"/>
      <c r="VAX170" s="5"/>
      <c r="VAY170" s="5"/>
      <c r="VAZ170" s="5"/>
      <c r="VBA170" s="5"/>
      <c r="VBB170" s="5"/>
      <c r="VBC170" s="5"/>
      <c r="VBD170" s="5"/>
      <c r="VBE170" s="5"/>
      <c r="VBF170" s="5"/>
      <c r="VBG170" s="5"/>
      <c r="VBH170" s="5"/>
      <c r="VBI170" s="5"/>
      <c r="VBJ170" s="5"/>
      <c r="VBK170" s="5"/>
      <c r="VBL170" s="5"/>
      <c r="VBM170" s="5"/>
      <c r="VBN170" s="5"/>
      <c r="VBO170" s="5"/>
      <c r="VBP170" s="5"/>
      <c r="VBQ170" s="5"/>
      <c r="VBR170" s="5"/>
      <c r="VBS170" s="5"/>
      <c r="VBT170" s="5"/>
      <c r="VBU170" s="5"/>
      <c r="VBV170" s="5"/>
      <c r="VBW170" s="5"/>
      <c r="VBX170" s="5"/>
      <c r="VBY170" s="5"/>
      <c r="VBZ170" s="5"/>
      <c r="VCA170" s="5"/>
      <c r="VCB170" s="5"/>
      <c r="VCC170" s="5"/>
      <c r="VCD170" s="5"/>
      <c r="VCE170" s="5"/>
      <c r="VCF170" s="5"/>
      <c r="VCG170" s="5"/>
      <c r="VCH170" s="5"/>
      <c r="VCI170" s="5"/>
      <c r="VCJ170" s="5"/>
      <c r="VCK170" s="5"/>
      <c r="VCL170" s="5"/>
      <c r="VCM170" s="5"/>
      <c r="VCN170" s="5"/>
      <c r="VCO170" s="5"/>
      <c r="VCP170" s="5"/>
      <c r="VCQ170" s="5"/>
      <c r="VCR170" s="5"/>
      <c r="VCS170" s="5"/>
      <c r="VCT170" s="5"/>
      <c r="VCU170" s="5"/>
      <c r="VCV170" s="5"/>
      <c r="VCW170" s="5"/>
      <c r="VCX170" s="5"/>
      <c r="VCY170" s="5"/>
      <c r="VCZ170" s="5"/>
      <c r="VDA170" s="5"/>
      <c r="VDB170" s="5"/>
      <c r="VDC170" s="5"/>
      <c r="VDD170" s="5"/>
      <c r="VDE170" s="5"/>
      <c r="VDF170" s="5"/>
      <c r="VDG170" s="5"/>
      <c r="VDH170" s="5"/>
      <c r="VDI170" s="5"/>
      <c r="VDJ170" s="5"/>
      <c r="VDK170" s="5"/>
      <c r="VDL170" s="5"/>
      <c r="VDM170" s="5"/>
      <c r="VDN170" s="5"/>
      <c r="VDO170" s="5"/>
      <c r="VDP170" s="5"/>
      <c r="VDQ170" s="5"/>
      <c r="VDR170" s="5"/>
      <c r="VDS170" s="5"/>
      <c r="VDT170" s="5"/>
      <c r="VDU170" s="5"/>
      <c r="VDV170" s="5"/>
      <c r="VDW170" s="5"/>
      <c r="VDX170" s="5"/>
      <c r="VDY170" s="5"/>
      <c r="VDZ170" s="5"/>
      <c r="VEA170" s="5"/>
      <c r="VEB170" s="5"/>
      <c r="VEC170" s="5"/>
      <c r="VED170" s="5"/>
      <c r="VEE170" s="5"/>
      <c r="VEF170" s="5"/>
      <c r="VEG170" s="5"/>
      <c r="VEH170" s="5"/>
      <c r="VEI170" s="5"/>
      <c r="VEJ170" s="5"/>
      <c r="VEK170" s="5"/>
      <c r="VEL170" s="5"/>
      <c r="VEM170" s="5"/>
      <c r="VEN170" s="5"/>
      <c r="VEO170" s="5"/>
      <c r="VEP170" s="5"/>
      <c r="VEQ170" s="5"/>
      <c r="VER170" s="5"/>
      <c r="VES170" s="5"/>
      <c r="VET170" s="5"/>
      <c r="VEU170" s="5"/>
      <c r="VEV170" s="5"/>
      <c r="VEW170" s="5"/>
      <c r="VEX170" s="5"/>
      <c r="VEY170" s="5"/>
      <c r="VEZ170" s="5"/>
      <c r="VFA170" s="5"/>
      <c r="VFB170" s="5"/>
      <c r="VFC170" s="5"/>
      <c r="VFD170" s="5"/>
      <c r="VFE170" s="5"/>
      <c r="VFF170" s="5"/>
      <c r="VFG170" s="5"/>
      <c r="VFH170" s="5"/>
      <c r="VFI170" s="5"/>
      <c r="VFJ170" s="5"/>
      <c r="VFK170" s="5"/>
      <c r="VFL170" s="5"/>
      <c r="VFM170" s="5"/>
      <c r="VFN170" s="5"/>
      <c r="VFO170" s="5"/>
      <c r="VFP170" s="5"/>
      <c r="VFQ170" s="5"/>
      <c r="VFR170" s="5"/>
      <c r="VFS170" s="5"/>
      <c r="VFT170" s="5"/>
      <c r="VFU170" s="5"/>
      <c r="VFV170" s="5"/>
      <c r="VFW170" s="5"/>
      <c r="VFX170" s="5"/>
      <c r="VFY170" s="5"/>
      <c r="VFZ170" s="5"/>
      <c r="VGA170" s="5"/>
      <c r="VGB170" s="5"/>
      <c r="VGC170" s="5"/>
      <c r="VGD170" s="5"/>
      <c r="VGE170" s="5"/>
      <c r="VGF170" s="5"/>
      <c r="VGG170" s="5"/>
      <c r="VGH170" s="5"/>
      <c r="VGI170" s="5"/>
      <c r="VGJ170" s="5"/>
      <c r="VGK170" s="5"/>
      <c r="VGL170" s="5"/>
      <c r="VGM170" s="5"/>
      <c r="VGN170" s="5"/>
      <c r="VGO170" s="5"/>
      <c r="VGP170" s="5"/>
      <c r="VGQ170" s="5"/>
      <c r="VGR170" s="5"/>
      <c r="VGS170" s="5"/>
      <c r="VGT170" s="5"/>
      <c r="VGU170" s="5"/>
      <c r="VGV170" s="5"/>
      <c r="VGW170" s="5"/>
      <c r="VGX170" s="5"/>
      <c r="VGY170" s="5"/>
      <c r="VGZ170" s="5"/>
      <c r="VHA170" s="5"/>
      <c r="VHB170" s="5"/>
      <c r="VHC170" s="5"/>
      <c r="VHD170" s="5"/>
      <c r="VHE170" s="5"/>
      <c r="VHF170" s="5"/>
      <c r="VHG170" s="5"/>
      <c r="VHH170" s="5"/>
      <c r="VHI170" s="5"/>
      <c r="VHJ170" s="5"/>
      <c r="VHK170" s="5"/>
      <c r="VHL170" s="5"/>
      <c r="VHM170" s="5"/>
      <c r="VHN170" s="5"/>
      <c r="VHO170" s="5"/>
      <c r="VHP170" s="5"/>
      <c r="VHQ170" s="5"/>
      <c r="VHR170" s="5"/>
      <c r="VHS170" s="5"/>
      <c r="VHT170" s="5"/>
      <c r="VHU170" s="5"/>
      <c r="VHV170" s="5"/>
      <c r="VHW170" s="5"/>
      <c r="VHX170" s="5"/>
      <c r="VHY170" s="5"/>
      <c r="VHZ170" s="5"/>
      <c r="VIA170" s="5"/>
      <c r="VIB170" s="5"/>
      <c r="VIC170" s="5"/>
      <c r="VID170" s="5"/>
      <c r="VIE170" s="5"/>
      <c r="VIF170" s="5"/>
      <c r="VIG170" s="5"/>
      <c r="VIH170" s="5"/>
      <c r="VII170" s="5"/>
      <c r="VIJ170" s="5"/>
      <c r="VIK170" s="5"/>
      <c r="VIL170" s="5"/>
      <c r="VIM170" s="5"/>
      <c r="VIN170" s="5"/>
      <c r="VIO170" s="5"/>
      <c r="VIP170" s="5"/>
      <c r="VIQ170" s="5"/>
      <c r="VIR170" s="5"/>
      <c r="VIS170" s="5"/>
      <c r="VIT170" s="5"/>
      <c r="VIU170" s="5"/>
      <c r="VIV170" s="5"/>
      <c r="VIW170" s="5"/>
      <c r="VIX170" s="5"/>
      <c r="VIY170" s="5"/>
      <c r="VIZ170" s="5"/>
      <c r="VJA170" s="5"/>
      <c r="VJB170" s="5"/>
      <c r="VJC170" s="5"/>
      <c r="VJD170" s="5"/>
      <c r="VJE170" s="5"/>
      <c r="VJF170" s="5"/>
      <c r="VJG170" s="5"/>
      <c r="VJH170" s="5"/>
      <c r="VJI170" s="5"/>
      <c r="VJJ170" s="5"/>
      <c r="VJK170" s="5"/>
      <c r="VJL170" s="5"/>
      <c r="VJM170" s="5"/>
      <c r="VJN170" s="5"/>
      <c r="VJO170" s="5"/>
      <c r="VJP170" s="5"/>
      <c r="VJQ170" s="5"/>
      <c r="VJR170" s="5"/>
      <c r="VJS170" s="5"/>
      <c r="VJT170" s="5"/>
      <c r="VJU170" s="5"/>
      <c r="VJV170" s="5"/>
      <c r="VJW170" s="5"/>
      <c r="VJX170" s="5"/>
      <c r="VJY170" s="5"/>
      <c r="VJZ170" s="5"/>
      <c r="VKA170" s="5"/>
      <c r="VKB170" s="5"/>
      <c r="VKC170" s="5"/>
      <c r="VKD170" s="5"/>
      <c r="VKE170" s="5"/>
      <c r="VKF170" s="5"/>
      <c r="VKG170" s="5"/>
      <c r="VKH170" s="5"/>
      <c r="VKI170" s="5"/>
      <c r="VKJ170" s="5"/>
      <c r="VKK170" s="5"/>
      <c r="VKL170" s="5"/>
      <c r="VKM170" s="5"/>
      <c r="VKN170" s="5"/>
      <c r="VKO170" s="5"/>
      <c r="VKP170" s="5"/>
      <c r="VKQ170" s="5"/>
      <c r="VKR170" s="5"/>
      <c r="VKS170" s="5"/>
      <c r="VKT170" s="5"/>
      <c r="VKU170" s="5"/>
      <c r="VKV170" s="5"/>
      <c r="VKW170" s="5"/>
      <c r="VKX170" s="5"/>
      <c r="VKY170" s="5"/>
      <c r="VKZ170" s="5"/>
      <c r="VLA170" s="5"/>
      <c r="VLB170" s="5"/>
      <c r="VLC170" s="5"/>
      <c r="VLD170" s="5"/>
      <c r="VLE170" s="5"/>
      <c r="VLF170" s="5"/>
      <c r="VLG170" s="5"/>
      <c r="VLH170" s="5"/>
      <c r="VLI170" s="5"/>
      <c r="VLJ170" s="5"/>
      <c r="VLK170" s="5"/>
      <c r="VLL170" s="5"/>
      <c r="VLM170" s="5"/>
      <c r="VLN170" s="5"/>
      <c r="VLO170" s="5"/>
      <c r="VLP170" s="5"/>
      <c r="VLQ170" s="5"/>
      <c r="VLR170" s="5"/>
      <c r="VLS170" s="5"/>
      <c r="VLT170" s="5"/>
      <c r="VLU170" s="5"/>
      <c r="VLV170" s="5"/>
      <c r="VLW170" s="5"/>
      <c r="VLX170" s="5"/>
      <c r="VLY170" s="5"/>
      <c r="VLZ170" s="5"/>
      <c r="VMA170" s="5"/>
      <c r="VMB170" s="5"/>
      <c r="VMC170" s="5"/>
      <c r="VMD170" s="5"/>
      <c r="VME170" s="5"/>
      <c r="VMF170" s="5"/>
      <c r="VMG170" s="5"/>
      <c r="VMH170" s="5"/>
      <c r="VMI170" s="5"/>
      <c r="VMJ170" s="5"/>
      <c r="VMK170" s="5"/>
      <c r="VML170" s="5"/>
      <c r="VMM170" s="5"/>
      <c r="VMN170" s="5"/>
      <c r="VMO170" s="5"/>
      <c r="VMP170" s="5"/>
      <c r="VMQ170" s="5"/>
      <c r="VMR170" s="5"/>
      <c r="VMS170" s="5"/>
      <c r="VMT170" s="5"/>
      <c r="VMU170" s="5"/>
      <c r="VMV170" s="5"/>
      <c r="VMW170" s="5"/>
      <c r="VMX170" s="5"/>
      <c r="VMY170" s="5"/>
      <c r="VMZ170" s="5"/>
      <c r="VNA170" s="5"/>
      <c r="VNB170" s="5"/>
      <c r="VNC170" s="5"/>
      <c r="VND170" s="5"/>
      <c r="VNE170" s="5"/>
      <c r="VNF170" s="5"/>
      <c r="VNG170" s="5"/>
      <c r="VNH170" s="5"/>
      <c r="VNI170" s="5"/>
      <c r="VNJ170" s="5"/>
      <c r="VNK170" s="5"/>
      <c r="VNL170" s="5"/>
      <c r="VNM170" s="5"/>
      <c r="VNN170" s="5"/>
      <c r="VNO170" s="5"/>
      <c r="VNP170" s="5"/>
      <c r="VNQ170" s="5"/>
      <c r="VNR170" s="5"/>
      <c r="VNS170" s="5"/>
      <c r="VNT170" s="5"/>
      <c r="VNU170" s="5"/>
      <c r="VNV170" s="5"/>
      <c r="VNW170" s="5"/>
      <c r="VNX170" s="5"/>
      <c r="VNY170" s="5"/>
      <c r="VNZ170" s="5"/>
      <c r="VOA170" s="5"/>
      <c r="VOB170" s="5"/>
      <c r="VOC170" s="5"/>
      <c r="VOD170" s="5"/>
      <c r="VOE170" s="5"/>
      <c r="VOF170" s="5"/>
      <c r="VOG170" s="5"/>
      <c r="VOH170" s="5"/>
      <c r="VOI170" s="5"/>
      <c r="VOJ170" s="5"/>
      <c r="VOK170" s="5"/>
      <c r="VOL170" s="5"/>
      <c r="VOM170" s="5"/>
      <c r="VON170" s="5"/>
      <c r="VOO170" s="5"/>
      <c r="VOP170" s="5"/>
      <c r="VOQ170" s="5"/>
      <c r="VOR170" s="5"/>
      <c r="VOS170" s="5"/>
      <c r="VOT170" s="5"/>
      <c r="VOU170" s="5"/>
      <c r="VOV170" s="5"/>
      <c r="VOW170" s="5"/>
      <c r="VOX170" s="5"/>
      <c r="VOY170" s="5"/>
      <c r="VOZ170" s="5"/>
      <c r="VPA170" s="5"/>
      <c r="VPB170" s="5"/>
      <c r="VPC170" s="5"/>
      <c r="VPD170" s="5"/>
      <c r="VPE170" s="5"/>
      <c r="VPF170" s="5"/>
      <c r="VPG170" s="5"/>
      <c r="VPH170" s="5"/>
      <c r="VPI170" s="5"/>
      <c r="VPJ170" s="5"/>
      <c r="VPK170" s="5"/>
      <c r="VPL170" s="5"/>
      <c r="VPM170" s="5"/>
      <c r="VPN170" s="5"/>
      <c r="VPO170" s="5"/>
      <c r="VPP170" s="5"/>
      <c r="VPQ170" s="5"/>
      <c r="VPR170" s="5"/>
      <c r="VPS170" s="5"/>
      <c r="VPT170" s="5"/>
      <c r="VPU170" s="5"/>
      <c r="VPV170" s="5"/>
      <c r="VPW170" s="5"/>
      <c r="VPX170" s="5"/>
      <c r="VPY170" s="5"/>
      <c r="VPZ170" s="5"/>
      <c r="VQA170" s="5"/>
      <c r="VQB170" s="5"/>
      <c r="VQC170" s="5"/>
      <c r="VQD170" s="5"/>
      <c r="VQE170" s="5"/>
      <c r="VQF170" s="5"/>
      <c r="VQG170" s="5"/>
      <c r="VQH170" s="5"/>
      <c r="VQI170" s="5"/>
      <c r="VQJ170" s="5"/>
      <c r="VQK170" s="5"/>
      <c r="VQL170" s="5"/>
      <c r="VQM170" s="5"/>
      <c r="VQN170" s="5"/>
      <c r="VQO170" s="5"/>
      <c r="VQP170" s="5"/>
      <c r="VQQ170" s="5"/>
      <c r="VQR170" s="5"/>
      <c r="VQS170" s="5"/>
      <c r="VQT170" s="5"/>
      <c r="VQU170" s="5"/>
      <c r="VQV170" s="5"/>
      <c r="VQW170" s="5"/>
      <c r="VQX170" s="5"/>
      <c r="VQY170" s="5"/>
      <c r="VQZ170" s="5"/>
      <c r="VRA170" s="5"/>
      <c r="VRB170" s="5"/>
      <c r="VRC170" s="5"/>
      <c r="VRD170" s="5"/>
      <c r="VRE170" s="5"/>
      <c r="VRF170" s="5"/>
      <c r="VRG170" s="5"/>
      <c r="VRH170" s="5"/>
      <c r="VRI170" s="5"/>
      <c r="VRJ170" s="5"/>
      <c r="VRK170" s="5"/>
      <c r="VRL170" s="5"/>
      <c r="VRM170" s="5"/>
      <c r="VRN170" s="5"/>
      <c r="VRO170" s="5"/>
      <c r="VRP170" s="5"/>
      <c r="VRQ170" s="5"/>
      <c r="VRR170" s="5"/>
      <c r="VRS170" s="5"/>
      <c r="VRT170" s="5"/>
      <c r="VRU170" s="5"/>
      <c r="VRV170" s="5"/>
      <c r="VRW170" s="5"/>
      <c r="VRX170" s="5"/>
      <c r="VRY170" s="5"/>
      <c r="VRZ170" s="5"/>
      <c r="VSA170" s="5"/>
      <c r="VSB170" s="5"/>
      <c r="VSC170" s="5"/>
      <c r="VSD170" s="5"/>
      <c r="VSE170" s="5"/>
      <c r="VSF170" s="5"/>
      <c r="VSG170" s="5"/>
      <c r="VSH170" s="5"/>
      <c r="VSI170" s="5"/>
      <c r="VSJ170" s="5"/>
      <c r="VSK170" s="5"/>
      <c r="VSL170" s="5"/>
      <c r="VSM170" s="5"/>
      <c r="VSN170" s="5"/>
      <c r="VSO170" s="5"/>
      <c r="VSP170" s="5"/>
      <c r="VSQ170" s="5"/>
      <c r="VSR170" s="5"/>
      <c r="VSS170" s="5"/>
      <c r="VST170" s="5"/>
      <c r="VSU170" s="5"/>
      <c r="VSV170" s="5"/>
      <c r="VSW170" s="5"/>
      <c r="VSX170" s="5"/>
      <c r="VSY170" s="5"/>
      <c r="VSZ170" s="5"/>
      <c r="VTA170" s="5"/>
      <c r="VTB170" s="5"/>
      <c r="VTC170" s="5"/>
      <c r="VTD170" s="5"/>
      <c r="VTE170" s="5"/>
      <c r="VTF170" s="5"/>
      <c r="VTG170" s="5"/>
      <c r="VTH170" s="5"/>
      <c r="VTI170" s="5"/>
      <c r="VTJ170" s="5"/>
      <c r="VTK170" s="5"/>
      <c r="VTL170" s="5"/>
      <c r="VTM170" s="5"/>
      <c r="VTN170" s="5"/>
      <c r="VTO170" s="5"/>
      <c r="VTP170" s="5"/>
      <c r="VTQ170" s="5"/>
      <c r="VTR170" s="5"/>
      <c r="VTS170" s="5"/>
      <c r="VTT170" s="5"/>
      <c r="VTU170" s="5"/>
      <c r="VTV170" s="5"/>
      <c r="VTW170" s="5"/>
      <c r="VTX170" s="5"/>
      <c r="VTY170" s="5"/>
      <c r="VTZ170" s="5"/>
      <c r="VUA170" s="5"/>
      <c r="VUB170" s="5"/>
      <c r="VUC170" s="5"/>
      <c r="VUD170" s="5"/>
      <c r="VUE170" s="5"/>
      <c r="VUF170" s="5"/>
      <c r="VUG170" s="5"/>
      <c r="VUH170" s="5"/>
      <c r="VUI170" s="5"/>
      <c r="VUJ170" s="5"/>
      <c r="VUK170" s="5"/>
      <c r="VUL170" s="5"/>
      <c r="VUM170" s="5"/>
      <c r="VUN170" s="5"/>
      <c r="VUO170" s="5"/>
      <c r="VUP170" s="5"/>
      <c r="VUQ170" s="5"/>
      <c r="VUR170" s="5"/>
      <c r="VUS170" s="5"/>
      <c r="VUT170" s="5"/>
      <c r="VUU170" s="5"/>
      <c r="VUV170" s="5"/>
      <c r="VUW170" s="5"/>
      <c r="VUX170" s="5"/>
      <c r="VUY170" s="5"/>
      <c r="VUZ170" s="5"/>
      <c r="VVA170" s="5"/>
      <c r="VVB170" s="5"/>
      <c r="VVC170" s="5"/>
      <c r="VVD170" s="5"/>
      <c r="VVE170" s="5"/>
      <c r="VVF170" s="5"/>
      <c r="VVG170" s="5"/>
      <c r="VVH170" s="5"/>
      <c r="VVI170" s="5"/>
      <c r="VVJ170" s="5"/>
      <c r="VVK170" s="5"/>
      <c r="VVL170" s="5"/>
      <c r="VVM170" s="5"/>
      <c r="VVN170" s="5"/>
      <c r="VVO170" s="5"/>
      <c r="VVP170" s="5"/>
      <c r="VVQ170" s="5"/>
      <c r="VVR170" s="5"/>
      <c r="VVS170" s="5"/>
      <c r="VVT170" s="5"/>
      <c r="VVU170" s="5"/>
      <c r="VVV170" s="5"/>
      <c r="VVW170" s="5"/>
      <c r="VVX170" s="5"/>
      <c r="VVY170" s="5"/>
      <c r="VVZ170" s="5"/>
      <c r="VWA170" s="5"/>
      <c r="VWB170" s="5"/>
      <c r="VWC170" s="5"/>
      <c r="VWD170" s="5"/>
      <c r="VWE170" s="5"/>
      <c r="VWF170" s="5"/>
      <c r="VWG170" s="5"/>
      <c r="VWH170" s="5"/>
      <c r="VWI170" s="5"/>
      <c r="VWJ170" s="5"/>
      <c r="VWK170" s="5"/>
      <c r="VWL170" s="5"/>
      <c r="VWM170" s="5"/>
      <c r="VWN170" s="5"/>
      <c r="VWO170" s="5"/>
      <c r="VWP170" s="5"/>
      <c r="VWQ170" s="5"/>
      <c r="VWR170" s="5"/>
      <c r="VWS170" s="5"/>
      <c r="VWT170" s="5"/>
      <c r="VWU170" s="5"/>
      <c r="VWV170" s="5"/>
      <c r="VWW170" s="5"/>
      <c r="VWX170" s="5"/>
      <c r="VWY170" s="5"/>
      <c r="VWZ170" s="5"/>
      <c r="VXA170" s="5"/>
      <c r="VXB170" s="5"/>
      <c r="VXC170" s="5"/>
      <c r="VXD170" s="5"/>
      <c r="VXE170" s="5"/>
      <c r="VXF170" s="5"/>
      <c r="VXG170" s="5"/>
      <c r="VXH170" s="5"/>
      <c r="VXI170" s="5"/>
      <c r="VXJ170" s="5"/>
      <c r="VXK170" s="5"/>
      <c r="VXL170" s="5"/>
      <c r="VXM170" s="5"/>
      <c r="VXN170" s="5"/>
      <c r="VXO170" s="5"/>
      <c r="VXP170" s="5"/>
      <c r="VXQ170" s="5"/>
      <c r="VXR170" s="5"/>
      <c r="VXS170" s="5"/>
      <c r="VXT170" s="5"/>
      <c r="VXU170" s="5"/>
      <c r="VXV170" s="5"/>
      <c r="VXW170" s="5"/>
      <c r="VXX170" s="5"/>
      <c r="VXY170" s="5"/>
      <c r="VXZ170" s="5"/>
      <c r="VYA170" s="5"/>
      <c r="VYB170" s="5"/>
      <c r="VYC170" s="5"/>
      <c r="VYD170" s="5"/>
      <c r="VYE170" s="5"/>
      <c r="VYF170" s="5"/>
      <c r="VYG170" s="5"/>
      <c r="VYH170" s="5"/>
      <c r="VYI170" s="5"/>
      <c r="VYJ170" s="5"/>
      <c r="VYK170" s="5"/>
      <c r="VYL170" s="5"/>
      <c r="VYM170" s="5"/>
      <c r="VYN170" s="5"/>
      <c r="VYO170" s="5"/>
      <c r="VYP170" s="5"/>
      <c r="VYQ170" s="5"/>
      <c r="VYR170" s="5"/>
      <c r="VYS170" s="5"/>
      <c r="VYT170" s="5"/>
      <c r="VYU170" s="5"/>
      <c r="VYV170" s="5"/>
      <c r="VYW170" s="5"/>
      <c r="VYX170" s="5"/>
      <c r="VYY170" s="5"/>
      <c r="VYZ170" s="5"/>
      <c r="VZA170" s="5"/>
      <c r="VZB170" s="5"/>
      <c r="VZC170" s="5"/>
      <c r="VZD170" s="5"/>
      <c r="VZE170" s="5"/>
      <c r="VZF170" s="5"/>
      <c r="VZG170" s="5"/>
      <c r="VZH170" s="5"/>
      <c r="VZI170" s="5"/>
      <c r="VZJ170" s="5"/>
      <c r="VZK170" s="5"/>
      <c r="VZL170" s="5"/>
      <c r="VZM170" s="5"/>
      <c r="VZN170" s="5"/>
      <c r="VZO170" s="5"/>
      <c r="VZP170" s="5"/>
      <c r="VZQ170" s="5"/>
      <c r="VZR170" s="5"/>
      <c r="VZS170" s="5"/>
      <c r="VZT170" s="5"/>
      <c r="VZU170" s="5"/>
      <c r="VZV170" s="5"/>
      <c r="VZW170" s="5"/>
      <c r="VZX170" s="5"/>
      <c r="VZY170" s="5"/>
      <c r="VZZ170" s="5"/>
      <c r="WAA170" s="5"/>
      <c r="WAB170" s="5"/>
      <c r="WAC170" s="5"/>
      <c r="WAD170" s="5"/>
      <c r="WAE170" s="5"/>
      <c r="WAF170" s="5"/>
      <c r="WAG170" s="5"/>
      <c r="WAH170" s="5"/>
      <c r="WAI170" s="5"/>
      <c r="WAJ170" s="5"/>
      <c r="WAK170" s="5"/>
      <c r="WAL170" s="5"/>
      <c r="WAM170" s="5"/>
      <c r="WAN170" s="5"/>
      <c r="WAO170" s="5"/>
      <c r="WAP170" s="5"/>
      <c r="WAQ170" s="5"/>
      <c r="WAR170" s="5"/>
      <c r="WAS170" s="5"/>
      <c r="WAT170" s="5"/>
      <c r="WAU170" s="5"/>
      <c r="WAV170" s="5"/>
      <c r="WAW170" s="5"/>
      <c r="WAX170" s="5"/>
      <c r="WAY170" s="5"/>
      <c r="WAZ170" s="5"/>
      <c r="WBA170" s="5"/>
      <c r="WBB170" s="5"/>
      <c r="WBC170" s="5"/>
      <c r="WBD170" s="5"/>
      <c r="WBE170" s="5"/>
      <c r="WBF170" s="5"/>
      <c r="WBG170" s="5"/>
      <c r="WBH170" s="5"/>
      <c r="WBI170" s="5"/>
      <c r="WBJ170" s="5"/>
      <c r="WBK170" s="5"/>
      <c r="WBL170" s="5"/>
      <c r="WBM170" s="5"/>
      <c r="WBN170" s="5"/>
      <c r="WBO170" s="5"/>
      <c r="WBP170" s="5"/>
      <c r="WBQ170" s="5"/>
      <c r="WBR170" s="5"/>
      <c r="WBS170" s="5"/>
      <c r="WBT170" s="5"/>
      <c r="WBU170" s="5"/>
      <c r="WBV170" s="5"/>
      <c r="WBW170" s="5"/>
      <c r="WBX170" s="5"/>
      <c r="WBY170" s="5"/>
      <c r="WBZ170" s="5"/>
      <c r="WCA170" s="5"/>
      <c r="WCB170" s="5"/>
      <c r="WCC170" s="5"/>
      <c r="WCD170" s="5"/>
      <c r="WCE170" s="5"/>
      <c r="WCF170" s="5"/>
      <c r="WCG170" s="5"/>
      <c r="WCH170" s="5"/>
      <c r="WCI170" s="5"/>
      <c r="WCJ170" s="5"/>
      <c r="WCK170" s="5"/>
      <c r="WCL170" s="5"/>
      <c r="WCM170" s="5"/>
      <c r="WCN170" s="5"/>
      <c r="WCO170" s="5"/>
      <c r="WCP170" s="5"/>
      <c r="WCQ170" s="5"/>
      <c r="WCR170" s="5"/>
      <c r="WCS170" s="5"/>
      <c r="WCT170" s="5"/>
      <c r="WCU170" s="5"/>
      <c r="WCV170" s="5"/>
      <c r="WCW170" s="5"/>
      <c r="WCX170" s="5"/>
      <c r="WCY170" s="5"/>
      <c r="WCZ170" s="5"/>
      <c r="WDA170" s="5"/>
      <c r="WDB170" s="5"/>
      <c r="WDC170" s="5"/>
      <c r="WDD170" s="5"/>
      <c r="WDE170" s="5"/>
      <c r="WDF170" s="5"/>
      <c r="WDG170" s="5"/>
      <c r="WDH170" s="5"/>
      <c r="WDI170" s="5"/>
      <c r="WDJ170" s="5"/>
      <c r="WDK170" s="5"/>
      <c r="WDL170" s="5"/>
      <c r="WDM170" s="5"/>
      <c r="WDN170" s="5"/>
      <c r="WDO170" s="5"/>
      <c r="WDP170" s="5"/>
      <c r="WDQ170" s="5"/>
      <c r="WDR170" s="5"/>
      <c r="WDS170" s="5"/>
      <c r="WDT170" s="5"/>
      <c r="WDU170" s="5"/>
      <c r="WDV170" s="5"/>
      <c r="WDW170" s="5"/>
      <c r="WDX170" s="5"/>
      <c r="WDY170" s="5"/>
      <c r="WDZ170" s="5"/>
      <c r="WEA170" s="5"/>
      <c r="WEB170" s="5"/>
      <c r="WEC170" s="5"/>
      <c r="WED170" s="5"/>
      <c r="WEE170" s="5"/>
      <c r="WEF170" s="5"/>
      <c r="WEG170" s="5"/>
      <c r="WEH170" s="5"/>
      <c r="WEI170" s="5"/>
      <c r="WEJ170" s="5"/>
      <c r="WEK170" s="5"/>
      <c r="WEL170" s="5"/>
      <c r="WEM170" s="5"/>
      <c r="WEN170" s="5"/>
      <c r="WEO170" s="5"/>
      <c r="WEP170" s="5"/>
      <c r="WEQ170" s="5"/>
      <c r="WER170" s="5"/>
      <c r="WES170" s="5"/>
      <c r="WET170" s="5"/>
      <c r="WEU170" s="5"/>
      <c r="WEV170" s="5"/>
      <c r="WEW170" s="5"/>
      <c r="WEX170" s="5"/>
      <c r="WEY170" s="5"/>
      <c r="WEZ170" s="5"/>
      <c r="WFA170" s="5"/>
      <c r="WFB170" s="5"/>
      <c r="WFC170" s="5"/>
      <c r="WFD170" s="5"/>
      <c r="WFE170" s="5"/>
      <c r="WFF170" s="5"/>
      <c r="WFG170" s="5"/>
      <c r="WFH170" s="5"/>
      <c r="WFI170" s="5"/>
      <c r="WFJ170" s="5"/>
      <c r="WFK170" s="5"/>
      <c r="WFL170" s="5"/>
      <c r="WFM170" s="5"/>
      <c r="WFN170" s="5"/>
      <c r="WFO170" s="5"/>
      <c r="WFP170" s="5"/>
      <c r="WFQ170" s="5"/>
      <c r="WFR170" s="5"/>
      <c r="WFS170" s="5"/>
      <c r="WFT170" s="5"/>
      <c r="WFU170" s="5"/>
      <c r="WFV170" s="5"/>
      <c r="WFW170" s="5"/>
      <c r="WFX170" s="5"/>
      <c r="WFY170" s="5"/>
      <c r="WFZ170" s="5"/>
      <c r="WGA170" s="5"/>
      <c r="WGB170" s="5"/>
      <c r="WGC170" s="5"/>
      <c r="WGD170" s="5"/>
      <c r="WGE170" s="5"/>
      <c r="WGF170" s="5"/>
      <c r="WGG170" s="5"/>
      <c r="WGH170" s="5"/>
      <c r="WGI170" s="5"/>
      <c r="WGJ170" s="5"/>
      <c r="WGK170" s="5"/>
      <c r="WGL170" s="5"/>
      <c r="WGM170" s="5"/>
      <c r="WGN170" s="5"/>
      <c r="WGO170" s="5"/>
      <c r="WGP170" s="5"/>
      <c r="WGQ170" s="5"/>
      <c r="WGR170" s="5"/>
      <c r="WGS170" s="5"/>
      <c r="WGT170" s="5"/>
      <c r="WGU170" s="5"/>
      <c r="WGV170" s="5"/>
      <c r="WGW170" s="5"/>
      <c r="WGX170" s="5"/>
      <c r="WGY170" s="5"/>
      <c r="WGZ170" s="5"/>
      <c r="WHA170" s="5"/>
      <c r="WHB170" s="5"/>
      <c r="WHC170" s="5"/>
      <c r="WHD170" s="5"/>
      <c r="WHE170" s="5"/>
      <c r="WHF170" s="5"/>
      <c r="WHG170" s="5"/>
      <c r="WHH170" s="5"/>
      <c r="WHI170" s="5"/>
      <c r="WHJ170" s="5"/>
      <c r="WHK170" s="5"/>
      <c r="WHL170" s="5"/>
      <c r="WHM170" s="5"/>
      <c r="WHN170" s="5"/>
      <c r="WHO170" s="5"/>
      <c r="WHP170" s="5"/>
      <c r="WHQ170" s="5"/>
      <c r="WHR170" s="5"/>
      <c r="WHS170" s="5"/>
      <c r="WHT170" s="5"/>
      <c r="WHU170" s="5"/>
      <c r="WHV170" s="5"/>
      <c r="WHW170" s="5"/>
      <c r="WHX170" s="5"/>
      <c r="WHY170" s="5"/>
      <c r="WHZ170" s="5"/>
      <c r="WIA170" s="5"/>
      <c r="WIB170" s="5"/>
      <c r="WIC170" s="5"/>
      <c r="WID170" s="5"/>
      <c r="WIE170" s="5"/>
      <c r="WIF170" s="5"/>
      <c r="WIG170" s="5"/>
      <c r="WIH170" s="5"/>
      <c r="WII170" s="5"/>
      <c r="WIJ170" s="5"/>
      <c r="WIK170" s="5"/>
      <c r="WIL170" s="5"/>
      <c r="WIM170" s="5"/>
      <c r="WIN170" s="5"/>
      <c r="WIO170" s="5"/>
      <c r="WIP170" s="5"/>
      <c r="WIQ170" s="5"/>
      <c r="WIR170" s="5"/>
      <c r="WIS170" s="5"/>
      <c r="WIT170" s="5"/>
      <c r="WIU170" s="5"/>
      <c r="WIV170" s="5"/>
      <c r="WIW170" s="5"/>
      <c r="WIX170" s="5"/>
      <c r="WIY170" s="5"/>
      <c r="WIZ170" s="5"/>
      <c r="WJA170" s="5"/>
      <c r="WJB170" s="5"/>
      <c r="WJC170" s="5"/>
      <c r="WJD170" s="5"/>
      <c r="WJE170" s="5"/>
      <c r="WJF170" s="5"/>
      <c r="WJG170" s="5"/>
      <c r="WJH170" s="5"/>
      <c r="WJI170" s="5"/>
      <c r="WJJ170" s="5"/>
      <c r="WJK170" s="5"/>
      <c r="WJL170" s="5"/>
      <c r="WJM170" s="5"/>
      <c r="WJN170" s="5"/>
      <c r="WJO170" s="5"/>
      <c r="WJP170" s="5"/>
      <c r="WJQ170" s="5"/>
      <c r="WJR170" s="5"/>
      <c r="WJS170" s="5"/>
      <c r="WJT170" s="5"/>
      <c r="WJU170" s="5"/>
      <c r="WJV170" s="5"/>
      <c r="WJW170" s="5"/>
      <c r="WJX170" s="5"/>
      <c r="WJY170" s="5"/>
      <c r="WJZ170" s="5"/>
      <c r="WKA170" s="5"/>
      <c r="WKB170" s="5"/>
      <c r="WKC170" s="5"/>
      <c r="WKD170" s="5"/>
      <c r="WKE170" s="5"/>
      <c r="WKF170" s="5"/>
      <c r="WKG170" s="5"/>
      <c r="WKH170" s="5"/>
      <c r="WKI170" s="5"/>
      <c r="WKJ170" s="5"/>
      <c r="WKK170" s="5"/>
      <c r="WKL170" s="5"/>
      <c r="WKM170" s="5"/>
      <c r="WKN170" s="5"/>
      <c r="WKO170" s="5"/>
      <c r="WKP170" s="5"/>
      <c r="WKQ170" s="5"/>
      <c r="WKR170" s="5"/>
      <c r="WKS170" s="5"/>
      <c r="WKT170" s="5"/>
      <c r="WKU170" s="5"/>
      <c r="WKV170" s="5"/>
      <c r="WKW170" s="5"/>
      <c r="WKX170" s="5"/>
      <c r="WKY170" s="5"/>
      <c r="WKZ170" s="5"/>
      <c r="WLA170" s="5"/>
      <c r="WLB170" s="5"/>
      <c r="WLC170" s="5"/>
      <c r="WLD170" s="5"/>
      <c r="WLE170" s="5"/>
      <c r="WLF170" s="5"/>
      <c r="WLG170" s="5"/>
      <c r="WLH170" s="5"/>
      <c r="WLI170" s="5"/>
      <c r="WLJ170" s="5"/>
      <c r="WLK170" s="5"/>
      <c r="WLL170" s="5"/>
      <c r="WLM170" s="5"/>
      <c r="WLN170" s="5"/>
      <c r="WLO170" s="5"/>
      <c r="WLP170" s="5"/>
      <c r="WLQ170" s="5"/>
      <c r="WLR170" s="5"/>
      <c r="WLS170" s="5"/>
      <c r="WLT170" s="5"/>
      <c r="WLU170" s="5"/>
      <c r="WLV170" s="5"/>
      <c r="WLW170" s="5"/>
      <c r="WLX170" s="5"/>
      <c r="WLY170" s="5"/>
      <c r="WLZ170" s="5"/>
      <c r="WMA170" s="5"/>
      <c r="WMB170" s="5"/>
      <c r="WMC170" s="5"/>
      <c r="WMD170" s="5"/>
      <c r="WME170" s="5"/>
      <c r="WMF170" s="5"/>
      <c r="WMG170" s="5"/>
      <c r="WMH170" s="5"/>
      <c r="WMI170" s="5"/>
      <c r="WMJ170" s="5"/>
      <c r="WMK170" s="5"/>
      <c r="WML170" s="5"/>
      <c r="WMM170" s="5"/>
      <c r="WMN170" s="5"/>
      <c r="WMO170" s="5"/>
      <c r="WMP170" s="5"/>
      <c r="WMQ170" s="5"/>
      <c r="WMR170" s="5"/>
      <c r="WMS170" s="5"/>
      <c r="WMT170" s="5"/>
      <c r="WMU170" s="5"/>
      <c r="WMV170" s="5"/>
      <c r="WMW170" s="5"/>
      <c r="WMX170" s="5"/>
      <c r="WMY170" s="5"/>
      <c r="WMZ170" s="5"/>
      <c r="WNA170" s="5"/>
      <c r="WNB170" s="5"/>
      <c r="WNC170" s="5"/>
      <c r="WND170" s="5"/>
      <c r="WNE170" s="5"/>
      <c r="WNF170" s="5"/>
      <c r="WNG170" s="5"/>
      <c r="WNH170" s="5"/>
      <c r="WNI170" s="5"/>
      <c r="WNJ170" s="5"/>
      <c r="WNK170" s="5"/>
      <c r="WNL170" s="5"/>
      <c r="WNM170" s="5"/>
      <c r="WNN170" s="5"/>
      <c r="WNO170" s="5"/>
      <c r="WNP170" s="5"/>
      <c r="WNQ170" s="5"/>
      <c r="WNR170" s="5"/>
      <c r="WNS170" s="5"/>
      <c r="WNT170" s="5"/>
      <c r="WNU170" s="5"/>
      <c r="WNV170" s="5"/>
      <c r="WNW170" s="5"/>
      <c r="WNX170" s="5"/>
      <c r="WNY170" s="5"/>
      <c r="WNZ170" s="5"/>
      <c r="WOA170" s="5"/>
      <c r="WOB170" s="5"/>
      <c r="WOC170" s="5"/>
      <c r="WOD170" s="5"/>
      <c r="WOE170" s="5"/>
      <c r="WOF170" s="5"/>
      <c r="WOG170" s="5"/>
      <c r="WOH170" s="5"/>
      <c r="WOI170" s="5"/>
      <c r="WOJ170" s="5"/>
      <c r="WOK170" s="5"/>
      <c r="WOL170" s="5"/>
      <c r="WOM170" s="5"/>
      <c r="WON170" s="5"/>
      <c r="WOO170" s="5"/>
      <c r="WOP170" s="5"/>
      <c r="WOQ170" s="5"/>
      <c r="WOR170" s="5"/>
      <c r="WOS170" s="5"/>
      <c r="WOT170" s="5"/>
      <c r="WOU170" s="5"/>
      <c r="WOV170" s="5"/>
      <c r="WOW170" s="5"/>
      <c r="WOX170" s="5"/>
      <c r="WOY170" s="5"/>
      <c r="WOZ170" s="5"/>
      <c r="WPA170" s="5"/>
      <c r="WPB170" s="5"/>
      <c r="WPC170" s="5"/>
      <c r="WPD170" s="5"/>
      <c r="WPE170" s="5"/>
      <c r="WPF170" s="5"/>
      <c r="WPG170" s="5"/>
      <c r="WPH170" s="5"/>
      <c r="WPI170" s="5"/>
      <c r="WPJ170" s="5"/>
      <c r="WPK170" s="5"/>
      <c r="WPL170" s="5"/>
      <c r="WPM170" s="5"/>
      <c r="WPN170" s="5"/>
      <c r="WPO170" s="5"/>
      <c r="WPP170" s="5"/>
      <c r="WPQ170" s="5"/>
      <c r="WPR170" s="5"/>
      <c r="WPS170" s="5"/>
      <c r="WPT170" s="5"/>
      <c r="WPU170" s="5"/>
      <c r="WPV170" s="5"/>
      <c r="WPW170" s="5"/>
      <c r="WPX170" s="5"/>
      <c r="WPY170" s="5"/>
      <c r="WPZ170" s="5"/>
      <c r="WQA170" s="5"/>
      <c r="WQB170" s="5"/>
      <c r="WQC170" s="5"/>
      <c r="WQD170" s="5"/>
      <c r="WQE170" s="5"/>
      <c r="WQF170" s="5"/>
      <c r="WQG170" s="5"/>
      <c r="WQH170" s="5"/>
      <c r="WQI170" s="5"/>
      <c r="WQJ170" s="5"/>
      <c r="WQK170" s="5"/>
      <c r="WQL170" s="5"/>
      <c r="WQM170" s="5"/>
      <c r="WQN170" s="5"/>
      <c r="WQO170" s="5"/>
      <c r="WQP170" s="5"/>
      <c r="WQQ170" s="5"/>
      <c r="WQR170" s="5"/>
      <c r="WQS170" s="5"/>
      <c r="WQT170" s="5"/>
      <c r="WQU170" s="5"/>
      <c r="WQV170" s="5"/>
      <c r="WQW170" s="5"/>
      <c r="WQX170" s="5"/>
      <c r="WQY170" s="5"/>
      <c r="WQZ170" s="5"/>
      <c r="WRA170" s="5"/>
      <c r="WRB170" s="5"/>
      <c r="WRC170" s="5"/>
      <c r="WRD170" s="5"/>
      <c r="WRE170" s="5"/>
      <c r="WRF170" s="5"/>
      <c r="WRG170" s="5"/>
      <c r="WRH170" s="5"/>
      <c r="WRI170" s="5"/>
      <c r="WRJ170" s="5"/>
      <c r="WRK170" s="5"/>
      <c r="WRL170" s="5"/>
      <c r="WRM170" s="5"/>
      <c r="WRN170" s="5"/>
      <c r="WRO170" s="5"/>
      <c r="WRP170" s="5"/>
      <c r="WRQ170" s="5"/>
      <c r="WRR170" s="5"/>
      <c r="WRS170" s="5"/>
      <c r="WRT170" s="5"/>
      <c r="WRU170" s="5"/>
      <c r="WRV170" s="5"/>
      <c r="WRW170" s="5"/>
      <c r="WRX170" s="5"/>
      <c r="WRY170" s="5"/>
      <c r="WRZ170" s="5"/>
      <c r="WSA170" s="5"/>
      <c r="WSB170" s="5"/>
      <c r="WSC170" s="5"/>
      <c r="WSD170" s="5"/>
      <c r="WSE170" s="5"/>
      <c r="WSF170" s="5"/>
      <c r="WSG170" s="5"/>
      <c r="WSH170" s="5"/>
      <c r="WSI170" s="5"/>
      <c r="WSJ170" s="5"/>
      <c r="WSK170" s="5"/>
      <c r="WSL170" s="5"/>
      <c r="WSM170" s="5"/>
      <c r="WSN170" s="5"/>
      <c r="WSO170" s="5"/>
      <c r="WSP170" s="5"/>
      <c r="WSQ170" s="5"/>
      <c r="WSR170" s="5"/>
      <c r="WSS170" s="5"/>
      <c r="WST170" s="5"/>
      <c r="WSU170" s="5"/>
      <c r="WSV170" s="5"/>
      <c r="WSW170" s="5"/>
      <c r="WSX170" s="5"/>
      <c r="WSY170" s="5"/>
      <c r="WSZ170" s="5"/>
      <c r="WTA170" s="5"/>
      <c r="WTB170" s="5"/>
      <c r="WTC170" s="5"/>
      <c r="WTD170" s="5"/>
      <c r="WTE170" s="5"/>
      <c r="WTF170" s="5"/>
      <c r="WTG170" s="5"/>
      <c r="WTH170" s="5"/>
      <c r="WTI170" s="5"/>
      <c r="WTJ170" s="5"/>
      <c r="WTK170" s="5"/>
      <c r="WTL170" s="5"/>
      <c r="WTM170" s="5"/>
      <c r="WTN170" s="5"/>
      <c r="WTO170" s="5"/>
      <c r="WTP170" s="5"/>
      <c r="WTQ170" s="5"/>
      <c r="WTR170" s="5"/>
      <c r="WTS170" s="5"/>
      <c r="WTT170" s="5"/>
      <c r="WTU170" s="5"/>
      <c r="WTV170" s="5"/>
      <c r="WTW170" s="5"/>
      <c r="WTX170" s="5"/>
      <c r="WTY170" s="5"/>
      <c r="WTZ170" s="5"/>
      <c r="WUA170" s="5"/>
      <c r="WUB170" s="5"/>
      <c r="WUC170" s="5"/>
      <c r="WUD170" s="5"/>
      <c r="WUE170" s="5"/>
      <c r="WUF170" s="5"/>
      <c r="WUG170" s="5"/>
      <c r="WUH170" s="5"/>
      <c r="WUI170" s="5"/>
      <c r="WUJ170" s="5"/>
      <c r="WUK170" s="5"/>
      <c r="WUL170" s="5"/>
      <c r="WUM170" s="5"/>
      <c r="WUN170" s="5"/>
      <c r="WUO170" s="5"/>
      <c r="WUP170" s="5"/>
      <c r="WUQ170" s="5"/>
      <c r="WUR170" s="5"/>
      <c r="WUS170" s="5"/>
      <c r="WUT170" s="5"/>
      <c r="WUU170" s="5"/>
      <c r="WUV170" s="5"/>
      <c r="WUW170" s="5"/>
      <c r="WUX170" s="5"/>
      <c r="WUY170" s="5"/>
      <c r="WUZ170" s="5"/>
      <c r="WVA170" s="5"/>
      <c r="WVB170" s="5"/>
      <c r="WVC170" s="5"/>
      <c r="WVD170" s="5"/>
      <c r="WVE170" s="5"/>
      <c r="WVF170" s="5"/>
      <c r="WVG170" s="5"/>
      <c r="WVH170" s="5"/>
      <c r="WVI170" s="5"/>
      <c r="WVJ170" s="5"/>
      <c r="WVK170" s="5"/>
      <c r="WVL170" s="5"/>
      <c r="WVM170" s="5"/>
      <c r="WVN170" s="5"/>
      <c r="WVO170" s="5"/>
      <c r="WVP170" s="5"/>
      <c r="WVQ170" s="5"/>
      <c r="WVR170" s="5"/>
      <c r="WVS170" s="5"/>
    </row>
    <row r="171" spans="1:16382" s="6" customFormat="1" ht="21.95" customHeight="1">
      <c r="A171" s="58"/>
      <c r="B171" s="73"/>
      <c r="C171" s="11" t="s">
        <v>14</v>
      </c>
      <c r="D171" s="13">
        <f t="shared" ref="D171:I171" si="76">SUM(D169:D170)</f>
        <v>1126.3</v>
      </c>
      <c r="E171" s="13">
        <f t="shared" si="76"/>
        <v>0</v>
      </c>
      <c r="F171" s="13">
        <f t="shared" si="76"/>
        <v>0</v>
      </c>
      <c r="G171" s="13">
        <f t="shared" si="76"/>
        <v>0</v>
      </c>
      <c r="H171" s="13">
        <f t="shared" si="76"/>
        <v>1126.3</v>
      </c>
      <c r="I171" s="13">
        <f t="shared" si="76"/>
        <v>0</v>
      </c>
      <c r="J171" s="30"/>
      <c r="K171" s="30"/>
      <c r="L171" s="30"/>
      <c r="M171" s="30"/>
      <c r="N171" s="27"/>
      <c r="O171" s="27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WVS171" s="5"/>
    </row>
    <row r="172" spans="1:16382" s="6" customFormat="1" ht="39" customHeight="1">
      <c r="A172" s="62" t="s">
        <v>38</v>
      </c>
      <c r="B172" s="71"/>
      <c r="C172" s="43">
        <v>2024</v>
      </c>
      <c r="D172" s="17">
        <f>SUM(E172:I172)</f>
        <v>704.6</v>
      </c>
      <c r="E172" s="17">
        <v>0</v>
      </c>
      <c r="F172" s="17">
        <v>0</v>
      </c>
      <c r="G172" s="17">
        <v>0</v>
      </c>
      <c r="H172" s="17">
        <v>704.6</v>
      </c>
      <c r="I172" s="17">
        <v>0</v>
      </c>
      <c r="J172" s="30"/>
      <c r="K172" s="30"/>
      <c r="L172" s="30"/>
      <c r="M172" s="30"/>
      <c r="N172" s="27"/>
      <c r="O172" s="27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  <c r="AMK172" s="5"/>
      <c r="AML172" s="5"/>
      <c r="AMM172" s="5"/>
      <c r="AMN172" s="5"/>
      <c r="AMO172" s="5"/>
      <c r="AMP172" s="5"/>
      <c r="AMQ172" s="5"/>
      <c r="AMR172" s="5"/>
      <c r="AMS172" s="5"/>
      <c r="AMT172" s="5"/>
      <c r="AMU172" s="5"/>
      <c r="AMV172" s="5"/>
      <c r="AMW172" s="5"/>
      <c r="AMX172" s="5"/>
      <c r="AMY172" s="5"/>
      <c r="AMZ172" s="5"/>
      <c r="ANA172" s="5"/>
      <c r="ANB172" s="5"/>
      <c r="ANC172" s="5"/>
      <c r="AND172" s="5"/>
      <c r="ANE172" s="5"/>
      <c r="ANF172" s="5"/>
      <c r="ANG172" s="5"/>
      <c r="ANH172" s="5"/>
      <c r="ANI172" s="5"/>
      <c r="ANJ172" s="5"/>
      <c r="ANK172" s="5"/>
      <c r="ANL172" s="5"/>
      <c r="ANM172" s="5"/>
      <c r="ANN172" s="5"/>
      <c r="ANO172" s="5"/>
      <c r="ANP172" s="5"/>
      <c r="ANQ172" s="5"/>
      <c r="ANR172" s="5"/>
      <c r="ANS172" s="5"/>
      <c r="ANT172" s="5"/>
      <c r="ANU172" s="5"/>
      <c r="ANV172" s="5"/>
      <c r="ANW172" s="5"/>
      <c r="ANX172" s="5"/>
      <c r="ANY172" s="5"/>
      <c r="ANZ172" s="5"/>
      <c r="AOA172" s="5"/>
      <c r="AOB172" s="5"/>
      <c r="AOC172" s="5"/>
      <c r="AOD172" s="5"/>
      <c r="AOE172" s="5"/>
      <c r="AOF172" s="5"/>
      <c r="AOG172" s="5"/>
      <c r="AOH172" s="5"/>
      <c r="AOI172" s="5"/>
      <c r="AOJ172" s="5"/>
      <c r="AOK172" s="5"/>
      <c r="AOL172" s="5"/>
      <c r="AOM172" s="5"/>
      <c r="AON172" s="5"/>
      <c r="AOO172" s="5"/>
      <c r="AOP172" s="5"/>
      <c r="AOQ172" s="5"/>
      <c r="AOR172" s="5"/>
      <c r="AOS172" s="5"/>
      <c r="AOT172" s="5"/>
      <c r="AOU172" s="5"/>
      <c r="AOV172" s="5"/>
      <c r="AOW172" s="5"/>
      <c r="AOX172" s="5"/>
      <c r="AOY172" s="5"/>
      <c r="AOZ172" s="5"/>
      <c r="APA172" s="5"/>
      <c r="APB172" s="5"/>
      <c r="APC172" s="5"/>
      <c r="APD172" s="5"/>
      <c r="APE172" s="5"/>
      <c r="APF172" s="5"/>
      <c r="APG172" s="5"/>
      <c r="APH172" s="5"/>
      <c r="API172" s="5"/>
      <c r="APJ172" s="5"/>
      <c r="APK172" s="5"/>
      <c r="APL172" s="5"/>
      <c r="APM172" s="5"/>
      <c r="APN172" s="5"/>
      <c r="APO172" s="5"/>
      <c r="APP172" s="5"/>
      <c r="APQ172" s="5"/>
      <c r="APR172" s="5"/>
      <c r="APS172" s="5"/>
      <c r="APT172" s="5"/>
      <c r="APU172" s="5"/>
      <c r="APV172" s="5"/>
      <c r="APW172" s="5"/>
      <c r="APX172" s="5"/>
      <c r="APY172" s="5"/>
      <c r="APZ172" s="5"/>
      <c r="AQA172" s="5"/>
      <c r="AQB172" s="5"/>
      <c r="AQC172" s="5"/>
      <c r="AQD172" s="5"/>
      <c r="AQE172" s="5"/>
      <c r="AQF172" s="5"/>
      <c r="AQG172" s="5"/>
      <c r="AQH172" s="5"/>
      <c r="AQI172" s="5"/>
      <c r="AQJ172" s="5"/>
      <c r="AQK172" s="5"/>
      <c r="AQL172" s="5"/>
      <c r="AQM172" s="5"/>
      <c r="AQN172" s="5"/>
      <c r="AQO172" s="5"/>
      <c r="AQP172" s="5"/>
      <c r="AQQ172" s="5"/>
      <c r="AQR172" s="5"/>
      <c r="AQS172" s="5"/>
      <c r="AQT172" s="5"/>
      <c r="AQU172" s="5"/>
      <c r="AQV172" s="5"/>
      <c r="AQW172" s="5"/>
      <c r="AQX172" s="5"/>
      <c r="AQY172" s="5"/>
      <c r="AQZ172" s="5"/>
      <c r="ARA172" s="5"/>
      <c r="ARB172" s="5"/>
      <c r="ARC172" s="5"/>
      <c r="ARD172" s="5"/>
      <c r="ARE172" s="5"/>
      <c r="ARF172" s="5"/>
      <c r="ARG172" s="5"/>
      <c r="ARH172" s="5"/>
      <c r="ARI172" s="5"/>
      <c r="ARJ172" s="5"/>
      <c r="ARK172" s="5"/>
      <c r="ARL172" s="5"/>
      <c r="ARM172" s="5"/>
      <c r="ARN172" s="5"/>
      <c r="ARO172" s="5"/>
      <c r="ARP172" s="5"/>
      <c r="ARQ172" s="5"/>
      <c r="ARR172" s="5"/>
      <c r="ARS172" s="5"/>
      <c r="ART172" s="5"/>
      <c r="ARU172" s="5"/>
      <c r="ARV172" s="5"/>
      <c r="ARW172" s="5"/>
      <c r="ARX172" s="5"/>
      <c r="ARY172" s="5"/>
      <c r="ARZ172" s="5"/>
      <c r="ASA172" s="5"/>
      <c r="ASB172" s="5"/>
      <c r="ASC172" s="5"/>
      <c r="ASD172" s="5"/>
      <c r="ASE172" s="5"/>
      <c r="ASF172" s="5"/>
      <c r="ASG172" s="5"/>
      <c r="ASH172" s="5"/>
      <c r="ASI172" s="5"/>
      <c r="ASJ172" s="5"/>
      <c r="ASK172" s="5"/>
      <c r="ASL172" s="5"/>
      <c r="ASM172" s="5"/>
      <c r="ASN172" s="5"/>
      <c r="ASO172" s="5"/>
      <c r="ASP172" s="5"/>
      <c r="ASQ172" s="5"/>
      <c r="ASR172" s="5"/>
      <c r="ASS172" s="5"/>
      <c r="AST172" s="5"/>
      <c r="ASU172" s="5"/>
      <c r="ASV172" s="5"/>
      <c r="ASW172" s="5"/>
      <c r="ASX172" s="5"/>
      <c r="ASY172" s="5"/>
      <c r="ASZ172" s="5"/>
      <c r="ATA172" s="5"/>
      <c r="ATB172" s="5"/>
      <c r="ATC172" s="5"/>
      <c r="ATD172" s="5"/>
      <c r="ATE172" s="5"/>
      <c r="ATF172" s="5"/>
      <c r="ATG172" s="5"/>
      <c r="ATH172" s="5"/>
      <c r="ATI172" s="5"/>
      <c r="ATJ172" s="5"/>
      <c r="ATK172" s="5"/>
      <c r="ATL172" s="5"/>
      <c r="ATM172" s="5"/>
      <c r="ATN172" s="5"/>
      <c r="ATO172" s="5"/>
      <c r="ATP172" s="5"/>
      <c r="ATQ172" s="5"/>
      <c r="ATR172" s="5"/>
      <c r="ATS172" s="5"/>
      <c r="ATT172" s="5"/>
      <c r="ATU172" s="5"/>
      <c r="ATV172" s="5"/>
      <c r="ATW172" s="5"/>
      <c r="ATX172" s="5"/>
      <c r="ATY172" s="5"/>
      <c r="ATZ172" s="5"/>
      <c r="AUA172" s="5"/>
      <c r="AUB172" s="5"/>
      <c r="AUC172" s="5"/>
      <c r="AUD172" s="5"/>
      <c r="AUE172" s="5"/>
      <c r="AUF172" s="5"/>
      <c r="AUG172" s="5"/>
      <c r="AUH172" s="5"/>
      <c r="AUI172" s="5"/>
      <c r="AUJ172" s="5"/>
      <c r="AUK172" s="5"/>
      <c r="AUL172" s="5"/>
      <c r="AUM172" s="5"/>
      <c r="AUN172" s="5"/>
      <c r="AUO172" s="5"/>
      <c r="AUP172" s="5"/>
      <c r="AUQ172" s="5"/>
      <c r="AUR172" s="5"/>
      <c r="AUS172" s="5"/>
      <c r="AUT172" s="5"/>
      <c r="AUU172" s="5"/>
      <c r="AUV172" s="5"/>
      <c r="AUW172" s="5"/>
      <c r="AUX172" s="5"/>
      <c r="AUY172" s="5"/>
      <c r="AUZ172" s="5"/>
      <c r="AVA172" s="5"/>
      <c r="AVB172" s="5"/>
      <c r="AVC172" s="5"/>
      <c r="AVD172" s="5"/>
      <c r="AVE172" s="5"/>
      <c r="AVF172" s="5"/>
      <c r="AVG172" s="5"/>
      <c r="AVH172" s="5"/>
      <c r="AVI172" s="5"/>
      <c r="AVJ172" s="5"/>
      <c r="AVK172" s="5"/>
      <c r="AVL172" s="5"/>
      <c r="AVM172" s="5"/>
      <c r="AVN172" s="5"/>
      <c r="AVO172" s="5"/>
      <c r="AVP172" s="5"/>
      <c r="AVQ172" s="5"/>
      <c r="AVR172" s="5"/>
      <c r="AVS172" s="5"/>
      <c r="AVT172" s="5"/>
      <c r="AVU172" s="5"/>
      <c r="AVV172" s="5"/>
      <c r="AVW172" s="5"/>
      <c r="AVX172" s="5"/>
      <c r="AVY172" s="5"/>
      <c r="AVZ172" s="5"/>
      <c r="AWA172" s="5"/>
      <c r="AWB172" s="5"/>
      <c r="AWC172" s="5"/>
      <c r="AWD172" s="5"/>
      <c r="AWE172" s="5"/>
      <c r="AWF172" s="5"/>
      <c r="AWG172" s="5"/>
      <c r="AWH172" s="5"/>
      <c r="AWI172" s="5"/>
      <c r="AWJ172" s="5"/>
      <c r="AWK172" s="5"/>
      <c r="AWL172" s="5"/>
      <c r="AWM172" s="5"/>
      <c r="AWN172" s="5"/>
      <c r="AWO172" s="5"/>
      <c r="AWP172" s="5"/>
      <c r="AWQ172" s="5"/>
      <c r="AWR172" s="5"/>
      <c r="AWS172" s="5"/>
      <c r="AWT172" s="5"/>
      <c r="AWU172" s="5"/>
      <c r="AWV172" s="5"/>
      <c r="AWW172" s="5"/>
      <c r="AWX172" s="5"/>
      <c r="AWY172" s="5"/>
      <c r="AWZ172" s="5"/>
      <c r="AXA172" s="5"/>
      <c r="AXB172" s="5"/>
      <c r="AXC172" s="5"/>
      <c r="AXD172" s="5"/>
      <c r="AXE172" s="5"/>
      <c r="AXF172" s="5"/>
      <c r="AXG172" s="5"/>
      <c r="AXH172" s="5"/>
      <c r="AXI172" s="5"/>
      <c r="AXJ172" s="5"/>
      <c r="AXK172" s="5"/>
      <c r="AXL172" s="5"/>
      <c r="AXM172" s="5"/>
      <c r="AXN172" s="5"/>
      <c r="AXO172" s="5"/>
      <c r="AXP172" s="5"/>
      <c r="AXQ172" s="5"/>
      <c r="AXR172" s="5"/>
      <c r="AXS172" s="5"/>
      <c r="AXT172" s="5"/>
      <c r="AXU172" s="5"/>
      <c r="AXV172" s="5"/>
      <c r="AXW172" s="5"/>
      <c r="AXX172" s="5"/>
      <c r="AXY172" s="5"/>
      <c r="AXZ172" s="5"/>
      <c r="AYA172" s="5"/>
      <c r="AYB172" s="5"/>
      <c r="AYC172" s="5"/>
      <c r="AYD172" s="5"/>
      <c r="AYE172" s="5"/>
      <c r="AYF172" s="5"/>
      <c r="AYG172" s="5"/>
      <c r="AYH172" s="5"/>
      <c r="AYI172" s="5"/>
      <c r="AYJ172" s="5"/>
      <c r="AYK172" s="5"/>
      <c r="AYL172" s="5"/>
      <c r="AYM172" s="5"/>
      <c r="AYN172" s="5"/>
      <c r="AYO172" s="5"/>
      <c r="AYP172" s="5"/>
      <c r="AYQ172" s="5"/>
      <c r="AYR172" s="5"/>
      <c r="AYS172" s="5"/>
      <c r="AYT172" s="5"/>
      <c r="AYU172" s="5"/>
      <c r="AYV172" s="5"/>
      <c r="AYW172" s="5"/>
      <c r="AYX172" s="5"/>
      <c r="AYY172" s="5"/>
      <c r="AYZ172" s="5"/>
      <c r="AZA172" s="5"/>
      <c r="AZB172" s="5"/>
      <c r="AZC172" s="5"/>
      <c r="AZD172" s="5"/>
      <c r="AZE172" s="5"/>
      <c r="AZF172" s="5"/>
      <c r="AZG172" s="5"/>
      <c r="AZH172" s="5"/>
      <c r="AZI172" s="5"/>
      <c r="AZJ172" s="5"/>
      <c r="AZK172" s="5"/>
      <c r="AZL172" s="5"/>
      <c r="AZM172" s="5"/>
      <c r="AZN172" s="5"/>
      <c r="AZO172" s="5"/>
      <c r="AZP172" s="5"/>
      <c r="AZQ172" s="5"/>
      <c r="AZR172" s="5"/>
      <c r="AZS172" s="5"/>
      <c r="AZT172" s="5"/>
      <c r="AZU172" s="5"/>
      <c r="AZV172" s="5"/>
      <c r="AZW172" s="5"/>
      <c r="AZX172" s="5"/>
      <c r="AZY172" s="5"/>
      <c r="AZZ172" s="5"/>
      <c r="BAA172" s="5"/>
      <c r="BAB172" s="5"/>
      <c r="BAC172" s="5"/>
      <c r="BAD172" s="5"/>
      <c r="BAE172" s="5"/>
      <c r="BAF172" s="5"/>
      <c r="BAG172" s="5"/>
      <c r="BAH172" s="5"/>
      <c r="BAI172" s="5"/>
      <c r="BAJ172" s="5"/>
      <c r="BAK172" s="5"/>
      <c r="BAL172" s="5"/>
      <c r="BAM172" s="5"/>
      <c r="BAN172" s="5"/>
      <c r="BAO172" s="5"/>
      <c r="BAP172" s="5"/>
      <c r="BAQ172" s="5"/>
      <c r="BAR172" s="5"/>
      <c r="BAS172" s="5"/>
      <c r="BAT172" s="5"/>
      <c r="BAU172" s="5"/>
      <c r="BAV172" s="5"/>
      <c r="BAW172" s="5"/>
      <c r="BAX172" s="5"/>
      <c r="BAY172" s="5"/>
      <c r="BAZ172" s="5"/>
      <c r="BBA172" s="5"/>
      <c r="BBB172" s="5"/>
      <c r="BBC172" s="5"/>
      <c r="BBD172" s="5"/>
      <c r="BBE172" s="5"/>
      <c r="BBF172" s="5"/>
      <c r="BBG172" s="5"/>
      <c r="BBH172" s="5"/>
      <c r="BBI172" s="5"/>
      <c r="BBJ172" s="5"/>
      <c r="BBK172" s="5"/>
      <c r="BBL172" s="5"/>
      <c r="BBM172" s="5"/>
      <c r="BBN172" s="5"/>
      <c r="BBO172" s="5"/>
      <c r="BBP172" s="5"/>
      <c r="BBQ172" s="5"/>
      <c r="BBR172" s="5"/>
      <c r="BBS172" s="5"/>
      <c r="BBT172" s="5"/>
      <c r="BBU172" s="5"/>
      <c r="BBV172" s="5"/>
      <c r="BBW172" s="5"/>
      <c r="BBX172" s="5"/>
      <c r="BBY172" s="5"/>
      <c r="BBZ172" s="5"/>
      <c r="BCA172" s="5"/>
      <c r="BCB172" s="5"/>
      <c r="BCC172" s="5"/>
      <c r="BCD172" s="5"/>
      <c r="BCE172" s="5"/>
      <c r="BCF172" s="5"/>
      <c r="BCG172" s="5"/>
      <c r="BCH172" s="5"/>
      <c r="BCI172" s="5"/>
      <c r="BCJ172" s="5"/>
      <c r="BCK172" s="5"/>
      <c r="BCL172" s="5"/>
      <c r="BCM172" s="5"/>
      <c r="BCN172" s="5"/>
      <c r="BCO172" s="5"/>
      <c r="BCP172" s="5"/>
      <c r="BCQ172" s="5"/>
      <c r="BCR172" s="5"/>
      <c r="BCS172" s="5"/>
      <c r="BCT172" s="5"/>
      <c r="BCU172" s="5"/>
      <c r="BCV172" s="5"/>
      <c r="BCW172" s="5"/>
      <c r="BCX172" s="5"/>
      <c r="BCY172" s="5"/>
      <c r="BCZ172" s="5"/>
      <c r="BDA172" s="5"/>
      <c r="BDB172" s="5"/>
      <c r="BDC172" s="5"/>
      <c r="BDD172" s="5"/>
      <c r="BDE172" s="5"/>
      <c r="BDF172" s="5"/>
      <c r="BDG172" s="5"/>
      <c r="BDH172" s="5"/>
      <c r="BDI172" s="5"/>
      <c r="BDJ172" s="5"/>
      <c r="BDK172" s="5"/>
      <c r="BDL172" s="5"/>
      <c r="BDM172" s="5"/>
      <c r="BDN172" s="5"/>
      <c r="BDO172" s="5"/>
      <c r="BDP172" s="5"/>
      <c r="BDQ172" s="5"/>
      <c r="BDR172" s="5"/>
      <c r="BDS172" s="5"/>
      <c r="BDT172" s="5"/>
      <c r="BDU172" s="5"/>
      <c r="BDV172" s="5"/>
      <c r="BDW172" s="5"/>
      <c r="BDX172" s="5"/>
      <c r="BDY172" s="5"/>
      <c r="BDZ172" s="5"/>
      <c r="BEA172" s="5"/>
      <c r="BEB172" s="5"/>
      <c r="BEC172" s="5"/>
      <c r="BED172" s="5"/>
      <c r="BEE172" s="5"/>
      <c r="BEF172" s="5"/>
      <c r="BEG172" s="5"/>
      <c r="BEH172" s="5"/>
      <c r="BEI172" s="5"/>
      <c r="BEJ172" s="5"/>
      <c r="BEK172" s="5"/>
      <c r="BEL172" s="5"/>
      <c r="BEM172" s="5"/>
      <c r="BEN172" s="5"/>
      <c r="BEO172" s="5"/>
      <c r="BEP172" s="5"/>
      <c r="BEQ172" s="5"/>
      <c r="BER172" s="5"/>
      <c r="BES172" s="5"/>
      <c r="BET172" s="5"/>
      <c r="BEU172" s="5"/>
      <c r="BEV172" s="5"/>
      <c r="BEW172" s="5"/>
      <c r="BEX172" s="5"/>
      <c r="BEY172" s="5"/>
      <c r="BEZ172" s="5"/>
      <c r="BFA172" s="5"/>
      <c r="BFB172" s="5"/>
      <c r="BFC172" s="5"/>
      <c r="BFD172" s="5"/>
      <c r="BFE172" s="5"/>
      <c r="BFF172" s="5"/>
      <c r="BFG172" s="5"/>
      <c r="BFH172" s="5"/>
      <c r="BFI172" s="5"/>
      <c r="BFJ172" s="5"/>
      <c r="BFK172" s="5"/>
      <c r="BFL172" s="5"/>
      <c r="BFM172" s="5"/>
      <c r="BFN172" s="5"/>
      <c r="BFO172" s="5"/>
      <c r="BFP172" s="5"/>
      <c r="BFQ172" s="5"/>
      <c r="BFR172" s="5"/>
      <c r="BFS172" s="5"/>
      <c r="BFT172" s="5"/>
      <c r="BFU172" s="5"/>
      <c r="BFV172" s="5"/>
      <c r="BFW172" s="5"/>
      <c r="BFX172" s="5"/>
      <c r="BFY172" s="5"/>
      <c r="BFZ172" s="5"/>
      <c r="BGA172" s="5"/>
      <c r="BGB172" s="5"/>
      <c r="BGC172" s="5"/>
      <c r="BGD172" s="5"/>
      <c r="BGE172" s="5"/>
      <c r="BGF172" s="5"/>
      <c r="BGG172" s="5"/>
      <c r="BGH172" s="5"/>
      <c r="BGI172" s="5"/>
      <c r="BGJ172" s="5"/>
      <c r="BGK172" s="5"/>
      <c r="BGL172" s="5"/>
      <c r="BGM172" s="5"/>
      <c r="BGN172" s="5"/>
      <c r="BGO172" s="5"/>
      <c r="BGP172" s="5"/>
      <c r="BGQ172" s="5"/>
      <c r="BGR172" s="5"/>
      <c r="BGS172" s="5"/>
      <c r="BGT172" s="5"/>
      <c r="BGU172" s="5"/>
      <c r="BGV172" s="5"/>
      <c r="BGW172" s="5"/>
      <c r="BGX172" s="5"/>
      <c r="BGY172" s="5"/>
      <c r="BGZ172" s="5"/>
      <c r="BHA172" s="5"/>
      <c r="BHB172" s="5"/>
      <c r="BHC172" s="5"/>
      <c r="BHD172" s="5"/>
      <c r="BHE172" s="5"/>
      <c r="BHF172" s="5"/>
      <c r="BHG172" s="5"/>
      <c r="BHH172" s="5"/>
      <c r="BHI172" s="5"/>
      <c r="BHJ172" s="5"/>
      <c r="BHK172" s="5"/>
      <c r="BHL172" s="5"/>
      <c r="BHM172" s="5"/>
      <c r="BHN172" s="5"/>
      <c r="BHO172" s="5"/>
      <c r="BHP172" s="5"/>
      <c r="BHQ172" s="5"/>
      <c r="BHR172" s="5"/>
      <c r="BHS172" s="5"/>
      <c r="BHT172" s="5"/>
      <c r="BHU172" s="5"/>
      <c r="BHV172" s="5"/>
      <c r="BHW172" s="5"/>
      <c r="BHX172" s="5"/>
      <c r="BHY172" s="5"/>
      <c r="BHZ172" s="5"/>
      <c r="BIA172" s="5"/>
      <c r="BIB172" s="5"/>
      <c r="BIC172" s="5"/>
      <c r="BID172" s="5"/>
      <c r="BIE172" s="5"/>
      <c r="BIF172" s="5"/>
      <c r="BIG172" s="5"/>
      <c r="BIH172" s="5"/>
      <c r="BII172" s="5"/>
      <c r="BIJ172" s="5"/>
      <c r="BIK172" s="5"/>
      <c r="BIL172" s="5"/>
      <c r="BIM172" s="5"/>
      <c r="BIN172" s="5"/>
      <c r="BIO172" s="5"/>
      <c r="BIP172" s="5"/>
      <c r="BIQ172" s="5"/>
      <c r="BIR172" s="5"/>
      <c r="BIS172" s="5"/>
      <c r="BIT172" s="5"/>
      <c r="BIU172" s="5"/>
      <c r="BIV172" s="5"/>
      <c r="BIW172" s="5"/>
      <c r="BIX172" s="5"/>
      <c r="BIY172" s="5"/>
      <c r="BIZ172" s="5"/>
      <c r="BJA172" s="5"/>
      <c r="BJB172" s="5"/>
      <c r="BJC172" s="5"/>
      <c r="BJD172" s="5"/>
      <c r="BJE172" s="5"/>
      <c r="BJF172" s="5"/>
      <c r="BJG172" s="5"/>
      <c r="BJH172" s="5"/>
      <c r="BJI172" s="5"/>
      <c r="BJJ172" s="5"/>
      <c r="BJK172" s="5"/>
      <c r="BJL172" s="5"/>
      <c r="BJM172" s="5"/>
      <c r="BJN172" s="5"/>
      <c r="BJO172" s="5"/>
      <c r="BJP172" s="5"/>
      <c r="BJQ172" s="5"/>
      <c r="BJR172" s="5"/>
      <c r="BJS172" s="5"/>
      <c r="BJT172" s="5"/>
      <c r="BJU172" s="5"/>
      <c r="BJV172" s="5"/>
      <c r="BJW172" s="5"/>
      <c r="BJX172" s="5"/>
      <c r="BJY172" s="5"/>
      <c r="BJZ172" s="5"/>
      <c r="BKA172" s="5"/>
      <c r="BKB172" s="5"/>
      <c r="BKC172" s="5"/>
      <c r="BKD172" s="5"/>
      <c r="BKE172" s="5"/>
      <c r="BKF172" s="5"/>
      <c r="BKG172" s="5"/>
      <c r="BKH172" s="5"/>
      <c r="BKI172" s="5"/>
      <c r="BKJ172" s="5"/>
      <c r="BKK172" s="5"/>
      <c r="BKL172" s="5"/>
      <c r="BKM172" s="5"/>
      <c r="BKN172" s="5"/>
      <c r="BKO172" s="5"/>
      <c r="BKP172" s="5"/>
      <c r="BKQ172" s="5"/>
      <c r="BKR172" s="5"/>
      <c r="BKS172" s="5"/>
      <c r="BKT172" s="5"/>
      <c r="BKU172" s="5"/>
      <c r="BKV172" s="5"/>
      <c r="BKW172" s="5"/>
      <c r="BKX172" s="5"/>
      <c r="BKY172" s="5"/>
      <c r="BKZ172" s="5"/>
      <c r="BLA172" s="5"/>
      <c r="BLB172" s="5"/>
      <c r="BLC172" s="5"/>
      <c r="BLD172" s="5"/>
      <c r="BLE172" s="5"/>
      <c r="BLF172" s="5"/>
      <c r="BLG172" s="5"/>
      <c r="BLH172" s="5"/>
      <c r="BLI172" s="5"/>
      <c r="BLJ172" s="5"/>
      <c r="BLK172" s="5"/>
      <c r="BLL172" s="5"/>
      <c r="BLM172" s="5"/>
      <c r="BLN172" s="5"/>
      <c r="BLO172" s="5"/>
      <c r="BLP172" s="5"/>
      <c r="BLQ172" s="5"/>
      <c r="BLR172" s="5"/>
      <c r="BLS172" s="5"/>
      <c r="BLT172" s="5"/>
      <c r="BLU172" s="5"/>
      <c r="BLV172" s="5"/>
      <c r="BLW172" s="5"/>
      <c r="BLX172" s="5"/>
      <c r="BLY172" s="5"/>
      <c r="BLZ172" s="5"/>
      <c r="BMA172" s="5"/>
      <c r="BMB172" s="5"/>
      <c r="BMC172" s="5"/>
      <c r="BMD172" s="5"/>
      <c r="BME172" s="5"/>
      <c r="BMF172" s="5"/>
      <c r="BMG172" s="5"/>
      <c r="BMH172" s="5"/>
      <c r="BMI172" s="5"/>
      <c r="BMJ172" s="5"/>
      <c r="BMK172" s="5"/>
      <c r="BML172" s="5"/>
      <c r="BMM172" s="5"/>
      <c r="BMN172" s="5"/>
      <c r="BMO172" s="5"/>
      <c r="BMP172" s="5"/>
      <c r="BMQ172" s="5"/>
      <c r="BMR172" s="5"/>
      <c r="BMS172" s="5"/>
      <c r="BMT172" s="5"/>
      <c r="BMU172" s="5"/>
      <c r="BMV172" s="5"/>
      <c r="BMW172" s="5"/>
      <c r="BMX172" s="5"/>
      <c r="BMY172" s="5"/>
      <c r="BMZ172" s="5"/>
      <c r="BNA172" s="5"/>
      <c r="BNB172" s="5"/>
      <c r="BNC172" s="5"/>
      <c r="BND172" s="5"/>
      <c r="BNE172" s="5"/>
      <c r="BNF172" s="5"/>
      <c r="BNG172" s="5"/>
      <c r="BNH172" s="5"/>
      <c r="BNI172" s="5"/>
      <c r="BNJ172" s="5"/>
      <c r="BNK172" s="5"/>
      <c r="BNL172" s="5"/>
      <c r="BNM172" s="5"/>
      <c r="BNN172" s="5"/>
      <c r="BNO172" s="5"/>
      <c r="BNP172" s="5"/>
      <c r="BNQ172" s="5"/>
      <c r="BNR172" s="5"/>
      <c r="BNS172" s="5"/>
      <c r="BNT172" s="5"/>
      <c r="BNU172" s="5"/>
      <c r="BNV172" s="5"/>
      <c r="BNW172" s="5"/>
      <c r="BNX172" s="5"/>
      <c r="BNY172" s="5"/>
      <c r="BNZ172" s="5"/>
      <c r="BOA172" s="5"/>
      <c r="BOB172" s="5"/>
      <c r="BOC172" s="5"/>
      <c r="BOD172" s="5"/>
      <c r="BOE172" s="5"/>
      <c r="BOF172" s="5"/>
      <c r="BOG172" s="5"/>
      <c r="BOH172" s="5"/>
      <c r="BOI172" s="5"/>
      <c r="BOJ172" s="5"/>
      <c r="BOK172" s="5"/>
      <c r="BOL172" s="5"/>
      <c r="BOM172" s="5"/>
      <c r="BON172" s="5"/>
      <c r="BOO172" s="5"/>
      <c r="BOP172" s="5"/>
      <c r="BOQ172" s="5"/>
      <c r="BOR172" s="5"/>
      <c r="BOS172" s="5"/>
      <c r="BOT172" s="5"/>
      <c r="BOU172" s="5"/>
      <c r="BOV172" s="5"/>
      <c r="BOW172" s="5"/>
      <c r="BOX172" s="5"/>
      <c r="BOY172" s="5"/>
      <c r="BOZ172" s="5"/>
      <c r="BPA172" s="5"/>
      <c r="BPB172" s="5"/>
      <c r="BPC172" s="5"/>
      <c r="BPD172" s="5"/>
      <c r="BPE172" s="5"/>
      <c r="BPF172" s="5"/>
      <c r="BPG172" s="5"/>
      <c r="BPH172" s="5"/>
      <c r="BPI172" s="5"/>
      <c r="BPJ172" s="5"/>
      <c r="BPK172" s="5"/>
      <c r="BPL172" s="5"/>
      <c r="BPM172" s="5"/>
      <c r="BPN172" s="5"/>
      <c r="BPO172" s="5"/>
      <c r="BPP172" s="5"/>
      <c r="BPQ172" s="5"/>
      <c r="BPR172" s="5"/>
      <c r="BPS172" s="5"/>
      <c r="BPT172" s="5"/>
      <c r="BPU172" s="5"/>
      <c r="BPV172" s="5"/>
      <c r="BPW172" s="5"/>
      <c r="BPX172" s="5"/>
      <c r="BPY172" s="5"/>
      <c r="BPZ172" s="5"/>
      <c r="BQA172" s="5"/>
      <c r="BQB172" s="5"/>
      <c r="BQC172" s="5"/>
      <c r="BQD172" s="5"/>
      <c r="BQE172" s="5"/>
      <c r="BQF172" s="5"/>
      <c r="BQG172" s="5"/>
      <c r="BQH172" s="5"/>
      <c r="BQI172" s="5"/>
      <c r="BQJ172" s="5"/>
      <c r="BQK172" s="5"/>
      <c r="BQL172" s="5"/>
      <c r="BQM172" s="5"/>
      <c r="BQN172" s="5"/>
      <c r="BQO172" s="5"/>
      <c r="BQP172" s="5"/>
      <c r="BQQ172" s="5"/>
      <c r="BQR172" s="5"/>
      <c r="BQS172" s="5"/>
      <c r="BQT172" s="5"/>
      <c r="BQU172" s="5"/>
      <c r="BQV172" s="5"/>
      <c r="BQW172" s="5"/>
      <c r="BQX172" s="5"/>
      <c r="BQY172" s="5"/>
      <c r="BQZ172" s="5"/>
      <c r="BRA172" s="5"/>
      <c r="BRB172" s="5"/>
      <c r="BRC172" s="5"/>
      <c r="BRD172" s="5"/>
      <c r="BRE172" s="5"/>
      <c r="BRF172" s="5"/>
      <c r="BRG172" s="5"/>
      <c r="BRH172" s="5"/>
      <c r="BRI172" s="5"/>
      <c r="BRJ172" s="5"/>
      <c r="BRK172" s="5"/>
      <c r="BRL172" s="5"/>
      <c r="BRM172" s="5"/>
      <c r="BRN172" s="5"/>
      <c r="BRO172" s="5"/>
      <c r="BRP172" s="5"/>
      <c r="BRQ172" s="5"/>
      <c r="BRR172" s="5"/>
      <c r="BRS172" s="5"/>
      <c r="BRT172" s="5"/>
      <c r="BRU172" s="5"/>
      <c r="BRV172" s="5"/>
      <c r="BRW172" s="5"/>
      <c r="BRX172" s="5"/>
      <c r="BRY172" s="5"/>
      <c r="BRZ172" s="5"/>
      <c r="BSA172" s="5"/>
      <c r="BSB172" s="5"/>
      <c r="BSC172" s="5"/>
      <c r="BSD172" s="5"/>
      <c r="BSE172" s="5"/>
      <c r="BSF172" s="5"/>
      <c r="BSG172" s="5"/>
      <c r="BSH172" s="5"/>
      <c r="BSI172" s="5"/>
      <c r="BSJ172" s="5"/>
      <c r="BSK172" s="5"/>
      <c r="BSL172" s="5"/>
      <c r="BSM172" s="5"/>
      <c r="BSN172" s="5"/>
      <c r="BSO172" s="5"/>
      <c r="BSP172" s="5"/>
      <c r="BSQ172" s="5"/>
      <c r="BSR172" s="5"/>
      <c r="BSS172" s="5"/>
      <c r="BST172" s="5"/>
      <c r="BSU172" s="5"/>
      <c r="BSV172" s="5"/>
      <c r="BSW172" s="5"/>
      <c r="BSX172" s="5"/>
      <c r="BSY172" s="5"/>
      <c r="BSZ172" s="5"/>
      <c r="BTA172" s="5"/>
      <c r="BTB172" s="5"/>
      <c r="BTC172" s="5"/>
      <c r="BTD172" s="5"/>
      <c r="BTE172" s="5"/>
      <c r="BTF172" s="5"/>
      <c r="BTG172" s="5"/>
      <c r="BTH172" s="5"/>
      <c r="BTI172" s="5"/>
      <c r="BTJ172" s="5"/>
      <c r="BTK172" s="5"/>
      <c r="BTL172" s="5"/>
      <c r="BTM172" s="5"/>
      <c r="BTN172" s="5"/>
      <c r="BTO172" s="5"/>
      <c r="BTP172" s="5"/>
      <c r="BTQ172" s="5"/>
      <c r="BTR172" s="5"/>
      <c r="BTS172" s="5"/>
      <c r="BTT172" s="5"/>
      <c r="BTU172" s="5"/>
      <c r="BTV172" s="5"/>
      <c r="BTW172" s="5"/>
      <c r="BTX172" s="5"/>
      <c r="BTY172" s="5"/>
      <c r="BTZ172" s="5"/>
      <c r="BUA172" s="5"/>
      <c r="BUB172" s="5"/>
      <c r="BUC172" s="5"/>
      <c r="BUD172" s="5"/>
      <c r="BUE172" s="5"/>
      <c r="BUF172" s="5"/>
      <c r="BUG172" s="5"/>
      <c r="BUH172" s="5"/>
      <c r="BUI172" s="5"/>
      <c r="BUJ172" s="5"/>
      <c r="BUK172" s="5"/>
      <c r="BUL172" s="5"/>
      <c r="BUM172" s="5"/>
      <c r="BUN172" s="5"/>
      <c r="BUO172" s="5"/>
      <c r="BUP172" s="5"/>
      <c r="BUQ172" s="5"/>
      <c r="BUR172" s="5"/>
      <c r="BUS172" s="5"/>
      <c r="BUT172" s="5"/>
      <c r="BUU172" s="5"/>
      <c r="BUV172" s="5"/>
      <c r="BUW172" s="5"/>
      <c r="BUX172" s="5"/>
      <c r="BUY172" s="5"/>
      <c r="BUZ172" s="5"/>
      <c r="BVA172" s="5"/>
      <c r="BVB172" s="5"/>
      <c r="BVC172" s="5"/>
      <c r="BVD172" s="5"/>
      <c r="BVE172" s="5"/>
      <c r="BVF172" s="5"/>
      <c r="BVG172" s="5"/>
      <c r="BVH172" s="5"/>
      <c r="BVI172" s="5"/>
      <c r="BVJ172" s="5"/>
      <c r="BVK172" s="5"/>
      <c r="BVL172" s="5"/>
      <c r="BVM172" s="5"/>
      <c r="BVN172" s="5"/>
      <c r="BVO172" s="5"/>
      <c r="BVP172" s="5"/>
      <c r="BVQ172" s="5"/>
      <c r="BVR172" s="5"/>
      <c r="BVS172" s="5"/>
      <c r="BVT172" s="5"/>
      <c r="BVU172" s="5"/>
      <c r="BVV172" s="5"/>
      <c r="BVW172" s="5"/>
      <c r="BVX172" s="5"/>
      <c r="BVY172" s="5"/>
      <c r="BVZ172" s="5"/>
      <c r="BWA172" s="5"/>
      <c r="BWB172" s="5"/>
      <c r="BWC172" s="5"/>
      <c r="BWD172" s="5"/>
      <c r="BWE172" s="5"/>
      <c r="BWF172" s="5"/>
      <c r="BWG172" s="5"/>
      <c r="BWH172" s="5"/>
      <c r="BWI172" s="5"/>
      <c r="BWJ172" s="5"/>
      <c r="BWK172" s="5"/>
      <c r="BWL172" s="5"/>
      <c r="BWM172" s="5"/>
      <c r="BWN172" s="5"/>
      <c r="BWO172" s="5"/>
      <c r="BWP172" s="5"/>
      <c r="BWQ172" s="5"/>
      <c r="BWR172" s="5"/>
      <c r="BWS172" s="5"/>
      <c r="BWT172" s="5"/>
      <c r="BWU172" s="5"/>
      <c r="BWV172" s="5"/>
      <c r="BWW172" s="5"/>
      <c r="BWX172" s="5"/>
      <c r="BWY172" s="5"/>
      <c r="BWZ172" s="5"/>
      <c r="BXA172" s="5"/>
      <c r="BXB172" s="5"/>
      <c r="BXC172" s="5"/>
      <c r="BXD172" s="5"/>
      <c r="BXE172" s="5"/>
      <c r="BXF172" s="5"/>
      <c r="BXG172" s="5"/>
      <c r="BXH172" s="5"/>
      <c r="BXI172" s="5"/>
      <c r="BXJ172" s="5"/>
      <c r="BXK172" s="5"/>
      <c r="BXL172" s="5"/>
      <c r="BXM172" s="5"/>
      <c r="BXN172" s="5"/>
      <c r="BXO172" s="5"/>
      <c r="BXP172" s="5"/>
      <c r="BXQ172" s="5"/>
      <c r="BXR172" s="5"/>
      <c r="BXS172" s="5"/>
      <c r="BXT172" s="5"/>
      <c r="BXU172" s="5"/>
      <c r="BXV172" s="5"/>
      <c r="BXW172" s="5"/>
      <c r="BXX172" s="5"/>
      <c r="BXY172" s="5"/>
      <c r="BXZ172" s="5"/>
      <c r="BYA172" s="5"/>
      <c r="BYB172" s="5"/>
      <c r="BYC172" s="5"/>
      <c r="BYD172" s="5"/>
      <c r="BYE172" s="5"/>
      <c r="BYF172" s="5"/>
      <c r="BYG172" s="5"/>
      <c r="BYH172" s="5"/>
      <c r="BYI172" s="5"/>
      <c r="BYJ172" s="5"/>
      <c r="BYK172" s="5"/>
      <c r="BYL172" s="5"/>
      <c r="BYM172" s="5"/>
      <c r="BYN172" s="5"/>
      <c r="BYO172" s="5"/>
      <c r="BYP172" s="5"/>
      <c r="BYQ172" s="5"/>
      <c r="BYR172" s="5"/>
      <c r="BYS172" s="5"/>
      <c r="BYT172" s="5"/>
      <c r="BYU172" s="5"/>
      <c r="BYV172" s="5"/>
      <c r="BYW172" s="5"/>
      <c r="BYX172" s="5"/>
      <c r="BYY172" s="5"/>
      <c r="BYZ172" s="5"/>
      <c r="BZA172" s="5"/>
      <c r="BZB172" s="5"/>
      <c r="BZC172" s="5"/>
      <c r="BZD172" s="5"/>
      <c r="BZE172" s="5"/>
      <c r="BZF172" s="5"/>
      <c r="BZG172" s="5"/>
      <c r="BZH172" s="5"/>
      <c r="BZI172" s="5"/>
      <c r="BZJ172" s="5"/>
      <c r="BZK172" s="5"/>
      <c r="BZL172" s="5"/>
      <c r="BZM172" s="5"/>
      <c r="BZN172" s="5"/>
      <c r="BZO172" s="5"/>
      <c r="BZP172" s="5"/>
      <c r="BZQ172" s="5"/>
      <c r="BZR172" s="5"/>
      <c r="BZS172" s="5"/>
      <c r="BZT172" s="5"/>
      <c r="BZU172" s="5"/>
      <c r="BZV172" s="5"/>
      <c r="BZW172" s="5"/>
      <c r="BZX172" s="5"/>
      <c r="BZY172" s="5"/>
      <c r="BZZ172" s="5"/>
      <c r="CAA172" s="5"/>
      <c r="CAB172" s="5"/>
      <c r="CAC172" s="5"/>
      <c r="CAD172" s="5"/>
      <c r="CAE172" s="5"/>
      <c r="CAF172" s="5"/>
      <c r="CAG172" s="5"/>
      <c r="CAH172" s="5"/>
      <c r="CAI172" s="5"/>
      <c r="CAJ172" s="5"/>
      <c r="CAK172" s="5"/>
      <c r="CAL172" s="5"/>
      <c r="CAM172" s="5"/>
      <c r="CAN172" s="5"/>
      <c r="CAO172" s="5"/>
      <c r="CAP172" s="5"/>
      <c r="CAQ172" s="5"/>
      <c r="CAR172" s="5"/>
      <c r="CAS172" s="5"/>
      <c r="CAT172" s="5"/>
      <c r="CAU172" s="5"/>
      <c r="CAV172" s="5"/>
      <c r="CAW172" s="5"/>
      <c r="CAX172" s="5"/>
      <c r="CAY172" s="5"/>
      <c r="CAZ172" s="5"/>
      <c r="CBA172" s="5"/>
      <c r="CBB172" s="5"/>
      <c r="CBC172" s="5"/>
      <c r="CBD172" s="5"/>
      <c r="CBE172" s="5"/>
      <c r="CBF172" s="5"/>
      <c r="CBG172" s="5"/>
      <c r="CBH172" s="5"/>
      <c r="CBI172" s="5"/>
      <c r="CBJ172" s="5"/>
      <c r="CBK172" s="5"/>
      <c r="CBL172" s="5"/>
      <c r="CBM172" s="5"/>
      <c r="CBN172" s="5"/>
      <c r="CBO172" s="5"/>
      <c r="CBP172" s="5"/>
      <c r="CBQ172" s="5"/>
      <c r="CBR172" s="5"/>
      <c r="CBS172" s="5"/>
      <c r="CBT172" s="5"/>
      <c r="CBU172" s="5"/>
      <c r="CBV172" s="5"/>
      <c r="CBW172" s="5"/>
      <c r="CBX172" s="5"/>
      <c r="CBY172" s="5"/>
      <c r="CBZ172" s="5"/>
      <c r="CCA172" s="5"/>
      <c r="CCB172" s="5"/>
      <c r="CCC172" s="5"/>
      <c r="CCD172" s="5"/>
      <c r="CCE172" s="5"/>
      <c r="CCF172" s="5"/>
      <c r="CCG172" s="5"/>
      <c r="CCH172" s="5"/>
      <c r="CCI172" s="5"/>
      <c r="CCJ172" s="5"/>
      <c r="CCK172" s="5"/>
      <c r="CCL172" s="5"/>
      <c r="CCM172" s="5"/>
      <c r="CCN172" s="5"/>
      <c r="CCO172" s="5"/>
      <c r="CCP172" s="5"/>
      <c r="CCQ172" s="5"/>
      <c r="CCR172" s="5"/>
      <c r="CCS172" s="5"/>
      <c r="CCT172" s="5"/>
      <c r="CCU172" s="5"/>
      <c r="CCV172" s="5"/>
      <c r="CCW172" s="5"/>
      <c r="CCX172" s="5"/>
      <c r="CCY172" s="5"/>
      <c r="CCZ172" s="5"/>
      <c r="CDA172" s="5"/>
      <c r="CDB172" s="5"/>
      <c r="CDC172" s="5"/>
      <c r="CDD172" s="5"/>
      <c r="CDE172" s="5"/>
      <c r="CDF172" s="5"/>
      <c r="CDG172" s="5"/>
      <c r="CDH172" s="5"/>
      <c r="CDI172" s="5"/>
      <c r="CDJ172" s="5"/>
      <c r="CDK172" s="5"/>
      <c r="CDL172" s="5"/>
      <c r="CDM172" s="5"/>
      <c r="CDN172" s="5"/>
      <c r="CDO172" s="5"/>
      <c r="CDP172" s="5"/>
      <c r="CDQ172" s="5"/>
      <c r="CDR172" s="5"/>
      <c r="CDS172" s="5"/>
      <c r="CDT172" s="5"/>
      <c r="CDU172" s="5"/>
      <c r="CDV172" s="5"/>
      <c r="CDW172" s="5"/>
      <c r="CDX172" s="5"/>
      <c r="CDY172" s="5"/>
      <c r="CDZ172" s="5"/>
      <c r="CEA172" s="5"/>
      <c r="CEB172" s="5"/>
      <c r="CEC172" s="5"/>
      <c r="CED172" s="5"/>
      <c r="CEE172" s="5"/>
      <c r="CEF172" s="5"/>
      <c r="CEG172" s="5"/>
      <c r="CEH172" s="5"/>
      <c r="CEI172" s="5"/>
      <c r="CEJ172" s="5"/>
      <c r="CEK172" s="5"/>
      <c r="CEL172" s="5"/>
      <c r="CEM172" s="5"/>
      <c r="CEN172" s="5"/>
      <c r="CEO172" s="5"/>
      <c r="CEP172" s="5"/>
      <c r="CEQ172" s="5"/>
      <c r="CER172" s="5"/>
      <c r="CES172" s="5"/>
      <c r="CET172" s="5"/>
      <c r="CEU172" s="5"/>
      <c r="CEV172" s="5"/>
      <c r="CEW172" s="5"/>
      <c r="CEX172" s="5"/>
      <c r="CEY172" s="5"/>
      <c r="CEZ172" s="5"/>
      <c r="CFA172" s="5"/>
      <c r="CFB172" s="5"/>
      <c r="CFC172" s="5"/>
      <c r="CFD172" s="5"/>
      <c r="CFE172" s="5"/>
      <c r="CFF172" s="5"/>
      <c r="CFG172" s="5"/>
      <c r="CFH172" s="5"/>
      <c r="CFI172" s="5"/>
      <c r="CFJ172" s="5"/>
      <c r="CFK172" s="5"/>
      <c r="CFL172" s="5"/>
      <c r="CFM172" s="5"/>
      <c r="CFN172" s="5"/>
      <c r="CFO172" s="5"/>
      <c r="CFP172" s="5"/>
      <c r="CFQ172" s="5"/>
      <c r="CFR172" s="5"/>
      <c r="CFS172" s="5"/>
      <c r="CFT172" s="5"/>
      <c r="CFU172" s="5"/>
      <c r="CFV172" s="5"/>
      <c r="CFW172" s="5"/>
      <c r="CFX172" s="5"/>
      <c r="CFY172" s="5"/>
      <c r="CFZ172" s="5"/>
      <c r="CGA172" s="5"/>
      <c r="CGB172" s="5"/>
      <c r="CGC172" s="5"/>
      <c r="CGD172" s="5"/>
      <c r="CGE172" s="5"/>
      <c r="CGF172" s="5"/>
      <c r="CGG172" s="5"/>
      <c r="CGH172" s="5"/>
      <c r="CGI172" s="5"/>
      <c r="CGJ172" s="5"/>
      <c r="CGK172" s="5"/>
      <c r="CGL172" s="5"/>
      <c r="CGM172" s="5"/>
      <c r="CGN172" s="5"/>
      <c r="CGO172" s="5"/>
      <c r="CGP172" s="5"/>
      <c r="CGQ172" s="5"/>
      <c r="CGR172" s="5"/>
      <c r="CGS172" s="5"/>
      <c r="CGT172" s="5"/>
      <c r="CGU172" s="5"/>
      <c r="CGV172" s="5"/>
      <c r="CGW172" s="5"/>
      <c r="CGX172" s="5"/>
      <c r="CGY172" s="5"/>
      <c r="CGZ172" s="5"/>
      <c r="CHA172" s="5"/>
      <c r="CHB172" s="5"/>
      <c r="CHC172" s="5"/>
      <c r="CHD172" s="5"/>
      <c r="CHE172" s="5"/>
      <c r="CHF172" s="5"/>
      <c r="CHG172" s="5"/>
      <c r="CHH172" s="5"/>
      <c r="CHI172" s="5"/>
      <c r="CHJ172" s="5"/>
      <c r="CHK172" s="5"/>
      <c r="CHL172" s="5"/>
      <c r="CHM172" s="5"/>
      <c r="CHN172" s="5"/>
      <c r="CHO172" s="5"/>
      <c r="CHP172" s="5"/>
      <c r="CHQ172" s="5"/>
      <c r="CHR172" s="5"/>
      <c r="CHS172" s="5"/>
      <c r="CHT172" s="5"/>
      <c r="CHU172" s="5"/>
      <c r="CHV172" s="5"/>
      <c r="CHW172" s="5"/>
      <c r="CHX172" s="5"/>
      <c r="CHY172" s="5"/>
      <c r="CHZ172" s="5"/>
      <c r="CIA172" s="5"/>
      <c r="CIB172" s="5"/>
      <c r="CIC172" s="5"/>
      <c r="CID172" s="5"/>
      <c r="CIE172" s="5"/>
      <c r="CIF172" s="5"/>
      <c r="CIG172" s="5"/>
      <c r="CIH172" s="5"/>
      <c r="CII172" s="5"/>
      <c r="CIJ172" s="5"/>
      <c r="CIK172" s="5"/>
      <c r="CIL172" s="5"/>
      <c r="CIM172" s="5"/>
      <c r="CIN172" s="5"/>
      <c r="CIO172" s="5"/>
      <c r="CIP172" s="5"/>
      <c r="CIQ172" s="5"/>
      <c r="CIR172" s="5"/>
      <c r="CIS172" s="5"/>
      <c r="CIT172" s="5"/>
      <c r="CIU172" s="5"/>
      <c r="CIV172" s="5"/>
      <c r="CIW172" s="5"/>
      <c r="CIX172" s="5"/>
      <c r="CIY172" s="5"/>
      <c r="CIZ172" s="5"/>
      <c r="CJA172" s="5"/>
      <c r="CJB172" s="5"/>
      <c r="CJC172" s="5"/>
      <c r="CJD172" s="5"/>
      <c r="CJE172" s="5"/>
      <c r="CJF172" s="5"/>
      <c r="CJG172" s="5"/>
      <c r="CJH172" s="5"/>
      <c r="CJI172" s="5"/>
      <c r="CJJ172" s="5"/>
      <c r="CJK172" s="5"/>
      <c r="CJL172" s="5"/>
      <c r="CJM172" s="5"/>
      <c r="CJN172" s="5"/>
      <c r="CJO172" s="5"/>
      <c r="CJP172" s="5"/>
      <c r="CJQ172" s="5"/>
      <c r="CJR172" s="5"/>
      <c r="CJS172" s="5"/>
      <c r="CJT172" s="5"/>
      <c r="CJU172" s="5"/>
      <c r="CJV172" s="5"/>
      <c r="CJW172" s="5"/>
      <c r="CJX172" s="5"/>
      <c r="CJY172" s="5"/>
      <c r="CJZ172" s="5"/>
      <c r="CKA172" s="5"/>
      <c r="CKB172" s="5"/>
      <c r="CKC172" s="5"/>
      <c r="CKD172" s="5"/>
      <c r="CKE172" s="5"/>
      <c r="CKF172" s="5"/>
      <c r="CKG172" s="5"/>
      <c r="CKH172" s="5"/>
      <c r="CKI172" s="5"/>
      <c r="CKJ172" s="5"/>
      <c r="CKK172" s="5"/>
      <c r="CKL172" s="5"/>
      <c r="CKM172" s="5"/>
      <c r="CKN172" s="5"/>
      <c r="CKO172" s="5"/>
      <c r="CKP172" s="5"/>
      <c r="CKQ172" s="5"/>
      <c r="CKR172" s="5"/>
      <c r="CKS172" s="5"/>
      <c r="CKT172" s="5"/>
      <c r="CKU172" s="5"/>
      <c r="CKV172" s="5"/>
      <c r="CKW172" s="5"/>
      <c r="CKX172" s="5"/>
      <c r="CKY172" s="5"/>
      <c r="CKZ172" s="5"/>
      <c r="CLA172" s="5"/>
      <c r="CLB172" s="5"/>
      <c r="CLC172" s="5"/>
      <c r="CLD172" s="5"/>
      <c r="CLE172" s="5"/>
      <c r="CLF172" s="5"/>
      <c r="CLG172" s="5"/>
      <c r="CLH172" s="5"/>
      <c r="CLI172" s="5"/>
      <c r="CLJ172" s="5"/>
      <c r="CLK172" s="5"/>
      <c r="CLL172" s="5"/>
      <c r="CLM172" s="5"/>
      <c r="CLN172" s="5"/>
      <c r="CLO172" s="5"/>
      <c r="CLP172" s="5"/>
      <c r="CLQ172" s="5"/>
      <c r="CLR172" s="5"/>
      <c r="CLS172" s="5"/>
      <c r="CLT172" s="5"/>
      <c r="CLU172" s="5"/>
      <c r="CLV172" s="5"/>
      <c r="CLW172" s="5"/>
      <c r="CLX172" s="5"/>
      <c r="CLY172" s="5"/>
      <c r="CLZ172" s="5"/>
      <c r="CMA172" s="5"/>
      <c r="CMB172" s="5"/>
      <c r="CMC172" s="5"/>
      <c r="CMD172" s="5"/>
      <c r="CME172" s="5"/>
      <c r="CMF172" s="5"/>
      <c r="CMG172" s="5"/>
      <c r="CMH172" s="5"/>
      <c r="CMI172" s="5"/>
      <c r="CMJ172" s="5"/>
      <c r="CMK172" s="5"/>
      <c r="CML172" s="5"/>
      <c r="CMM172" s="5"/>
      <c r="CMN172" s="5"/>
      <c r="CMO172" s="5"/>
      <c r="CMP172" s="5"/>
      <c r="CMQ172" s="5"/>
      <c r="CMR172" s="5"/>
      <c r="CMS172" s="5"/>
      <c r="CMT172" s="5"/>
      <c r="CMU172" s="5"/>
      <c r="CMV172" s="5"/>
      <c r="CMW172" s="5"/>
      <c r="CMX172" s="5"/>
      <c r="CMY172" s="5"/>
      <c r="CMZ172" s="5"/>
      <c r="CNA172" s="5"/>
      <c r="CNB172" s="5"/>
      <c r="CNC172" s="5"/>
      <c r="CND172" s="5"/>
      <c r="CNE172" s="5"/>
      <c r="CNF172" s="5"/>
      <c r="CNG172" s="5"/>
      <c r="CNH172" s="5"/>
      <c r="CNI172" s="5"/>
      <c r="CNJ172" s="5"/>
      <c r="CNK172" s="5"/>
      <c r="CNL172" s="5"/>
      <c r="CNM172" s="5"/>
      <c r="CNN172" s="5"/>
      <c r="CNO172" s="5"/>
      <c r="CNP172" s="5"/>
      <c r="CNQ172" s="5"/>
      <c r="CNR172" s="5"/>
      <c r="CNS172" s="5"/>
      <c r="CNT172" s="5"/>
      <c r="CNU172" s="5"/>
      <c r="CNV172" s="5"/>
      <c r="CNW172" s="5"/>
      <c r="CNX172" s="5"/>
      <c r="CNY172" s="5"/>
      <c r="CNZ172" s="5"/>
      <c r="COA172" s="5"/>
      <c r="COB172" s="5"/>
      <c r="COC172" s="5"/>
      <c r="COD172" s="5"/>
      <c r="COE172" s="5"/>
      <c r="COF172" s="5"/>
      <c r="COG172" s="5"/>
      <c r="COH172" s="5"/>
      <c r="COI172" s="5"/>
      <c r="COJ172" s="5"/>
      <c r="COK172" s="5"/>
      <c r="COL172" s="5"/>
      <c r="COM172" s="5"/>
      <c r="CON172" s="5"/>
      <c r="COO172" s="5"/>
      <c r="COP172" s="5"/>
      <c r="COQ172" s="5"/>
      <c r="COR172" s="5"/>
      <c r="COS172" s="5"/>
      <c r="COT172" s="5"/>
      <c r="COU172" s="5"/>
      <c r="COV172" s="5"/>
      <c r="COW172" s="5"/>
      <c r="COX172" s="5"/>
      <c r="COY172" s="5"/>
      <c r="COZ172" s="5"/>
      <c r="CPA172" s="5"/>
      <c r="CPB172" s="5"/>
      <c r="CPC172" s="5"/>
      <c r="CPD172" s="5"/>
      <c r="CPE172" s="5"/>
      <c r="CPF172" s="5"/>
      <c r="CPG172" s="5"/>
      <c r="CPH172" s="5"/>
      <c r="CPI172" s="5"/>
      <c r="CPJ172" s="5"/>
      <c r="CPK172" s="5"/>
      <c r="CPL172" s="5"/>
      <c r="CPM172" s="5"/>
      <c r="CPN172" s="5"/>
      <c r="CPO172" s="5"/>
      <c r="CPP172" s="5"/>
      <c r="CPQ172" s="5"/>
      <c r="CPR172" s="5"/>
      <c r="CPS172" s="5"/>
      <c r="CPT172" s="5"/>
      <c r="CPU172" s="5"/>
      <c r="CPV172" s="5"/>
      <c r="CPW172" s="5"/>
      <c r="CPX172" s="5"/>
      <c r="CPY172" s="5"/>
      <c r="CPZ172" s="5"/>
      <c r="CQA172" s="5"/>
      <c r="CQB172" s="5"/>
      <c r="CQC172" s="5"/>
      <c r="CQD172" s="5"/>
      <c r="CQE172" s="5"/>
      <c r="CQF172" s="5"/>
      <c r="CQG172" s="5"/>
      <c r="CQH172" s="5"/>
      <c r="CQI172" s="5"/>
      <c r="CQJ172" s="5"/>
      <c r="CQK172" s="5"/>
      <c r="CQL172" s="5"/>
      <c r="CQM172" s="5"/>
      <c r="CQN172" s="5"/>
      <c r="CQO172" s="5"/>
      <c r="CQP172" s="5"/>
      <c r="CQQ172" s="5"/>
      <c r="CQR172" s="5"/>
      <c r="CQS172" s="5"/>
      <c r="CQT172" s="5"/>
      <c r="CQU172" s="5"/>
      <c r="CQV172" s="5"/>
      <c r="CQW172" s="5"/>
      <c r="CQX172" s="5"/>
      <c r="CQY172" s="5"/>
      <c r="CQZ172" s="5"/>
      <c r="CRA172" s="5"/>
      <c r="CRB172" s="5"/>
      <c r="CRC172" s="5"/>
      <c r="CRD172" s="5"/>
      <c r="CRE172" s="5"/>
      <c r="CRF172" s="5"/>
      <c r="CRG172" s="5"/>
      <c r="CRH172" s="5"/>
      <c r="CRI172" s="5"/>
      <c r="CRJ172" s="5"/>
      <c r="CRK172" s="5"/>
      <c r="CRL172" s="5"/>
      <c r="CRM172" s="5"/>
      <c r="CRN172" s="5"/>
      <c r="CRO172" s="5"/>
      <c r="CRP172" s="5"/>
      <c r="CRQ172" s="5"/>
      <c r="CRR172" s="5"/>
      <c r="CRS172" s="5"/>
      <c r="CRT172" s="5"/>
      <c r="CRU172" s="5"/>
      <c r="CRV172" s="5"/>
      <c r="CRW172" s="5"/>
      <c r="CRX172" s="5"/>
      <c r="CRY172" s="5"/>
      <c r="CRZ172" s="5"/>
      <c r="CSA172" s="5"/>
      <c r="CSB172" s="5"/>
      <c r="CSC172" s="5"/>
      <c r="CSD172" s="5"/>
      <c r="CSE172" s="5"/>
      <c r="CSF172" s="5"/>
      <c r="CSG172" s="5"/>
      <c r="CSH172" s="5"/>
      <c r="CSI172" s="5"/>
      <c r="CSJ172" s="5"/>
      <c r="CSK172" s="5"/>
      <c r="CSL172" s="5"/>
      <c r="CSM172" s="5"/>
      <c r="CSN172" s="5"/>
      <c r="CSO172" s="5"/>
      <c r="CSP172" s="5"/>
      <c r="CSQ172" s="5"/>
      <c r="CSR172" s="5"/>
      <c r="CSS172" s="5"/>
      <c r="CST172" s="5"/>
      <c r="CSU172" s="5"/>
      <c r="CSV172" s="5"/>
      <c r="CSW172" s="5"/>
      <c r="CSX172" s="5"/>
      <c r="CSY172" s="5"/>
      <c r="CSZ172" s="5"/>
      <c r="CTA172" s="5"/>
      <c r="CTB172" s="5"/>
      <c r="CTC172" s="5"/>
      <c r="CTD172" s="5"/>
      <c r="CTE172" s="5"/>
      <c r="CTF172" s="5"/>
      <c r="CTG172" s="5"/>
      <c r="CTH172" s="5"/>
      <c r="CTI172" s="5"/>
      <c r="CTJ172" s="5"/>
      <c r="CTK172" s="5"/>
      <c r="CTL172" s="5"/>
      <c r="CTM172" s="5"/>
      <c r="CTN172" s="5"/>
      <c r="CTO172" s="5"/>
      <c r="CTP172" s="5"/>
      <c r="CTQ172" s="5"/>
      <c r="CTR172" s="5"/>
      <c r="CTS172" s="5"/>
      <c r="CTT172" s="5"/>
      <c r="CTU172" s="5"/>
      <c r="CTV172" s="5"/>
      <c r="CTW172" s="5"/>
      <c r="CTX172" s="5"/>
      <c r="CTY172" s="5"/>
      <c r="CTZ172" s="5"/>
      <c r="CUA172" s="5"/>
      <c r="CUB172" s="5"/>
      <c r="CUC172" s="5"/>
      <c r="CUD172" s="5"/>
      <c r="CUE172" s="5"/>
      <c r="CUF172" s="5"/>
      <c r="CUG172" s="5"/>
      <c r="CUH172" s="5"/>
      <c r="CUI172" s="5"/>
      <c r="CUJ172" s="5"/>
      <c r="CUK172" s="5"/>
      <c r="CUL172" s="5"/>
      <c r="CUM172" s="5"/>
      <c r="CUN172" s="5"/>
      <c r="CUO172" s="5"/>
      <c r="CUP172" s="5"/>
      <c r="CUQ172" s="5"/>
      <c r="CUR172" s="5"/>
      <c r="CUS172" s="5"/>
      <c r="CUT172" s="5"/>
      <c r="CUU172" s="5"/>
      <c r="CUV172" s="5"/>
      <c r="CUW172" s="5"/>
      <c r="CUX172" s="5"/>
      <c r="CUY172" s="5"/>
      <c r="CUZ172" s="5"/>
      <c r="CVA172" s="5"/>
      <c r="CVB172" s="5"/>
      <c r="CVC172" s="5"/>
      <c r="CVD172" s="5"/>
      <c r="CVE172" s="5"/>
      <c r="CVF172" s="5"/>
      <c r="CVG172" s="5"/>
      <c r="CVH172" s="5"/>
      <c r="CVI172" s="5"/>
      <c r="CVJ172" s="5"/>
      <c r="CVK172" s="5"/>
      <c r="CVL172" s="5"/>
      <c r="CVM172" s="5"/>
      <c r="CVN172" s="5"/>
      <c r="CVO172" s="5"/>
      <c r="CVP172" s="5"/>
      <c r="CVQ172" s="5"/>
      <c r="CVR172" s="5"/>
      <c r="CVS172" s="5"/>
      <c r="CVT172" s="5"/>
      <c r="CVU172" s="5"/>
      <c r="CVV172" s="5"/>
      <c r="CVW172" s="5"/>
      <c r="CVX172" s="5"/>
      <c r="CVY172" s="5"/>
      <c r="CVZ172" s="5"/>
      <c r="CWA172" s="5"/>
      <c r="CWB172" s="5"/>
      <c r="CWC172" s="5"/>
      <c r="CWD172" s="5"/>
      <c r="CWE172" s="5"/>
      <c r="CWF172" s="5"/>
      <c r="CWG172" s="5"/>
      <c r="CWH172" s="5"/>
      <c r="CWI172" s="5"/>
      <c r="CWJ172" s="5"/>
      <c r="CWK172" s="5"/>
      <c r="CWL172" s="5"/>
      <c r="CWM172" s="5"/>
      <c r="CWN172" s="5"/>
      <c r="CWO172" s="5"/>
      <c r="CWP172" s="5"/>
      <c r="CWQ172" s="5"/>
      <c r="CWR172" s="5"/>
      <c r="CWS172" s="5"/>
      <c r="CWT172" s="5"/>
      <c r="CWU172" s="5"/>
      <c r="CWV172" s="5"/>
      <c r="CWW172" s="5"/>
      <c r="CWX172" s="5"/>
      <c r="CWY172" s="5"/>
      <c r="CWZ172" s="5"/>
      <c r="CXA172" s="5"/>
      <c r="CXB172" s="5"/>
      <c r="CXC172" s="5"/>
      <c r="CXD172" s="5"/>
      <c r="CXE172" s="5"/>
      <c r="CXF172" s="5"/>
      <c r="CXG172" s="5"/>
      <c r="CXH172" s="5"/>
      <c r="CXI172" s="5"/>
      <c r="CXJ172" s="5"/>
      <c r="CXK172" s="5"/>
      <c r="CXL172" s="5"/>
      <c r="CXM172" s="5"/>
      <c r="CXN172" s="5"/>
      <c r="CXO172" s="5"/>
      <c r="CXP172" s="5"/>
      <c r="CXQ172" s="5"/>
      <c r="CXR172" s="5"/>
      <c r="CXS172" s="5"/>
      <c r="CXT172" s="5"/>
      <c r="CXU172" s="5"/>
      <c r="CXV172" s="5"/>
      <c r="CXW172" s="5"/>
      <c r="CXX172" s="5"/>
      <c r="CXY172" s="5"/>
      <c r="CXZ172" s="5"/>
      <c r="CYA172" s="5"/>
      <c r="CYB172" s="5"/>
      <c r="CYC172" s="5"/>
      <c r="CYD172" s="5"/>
      <c r="CYE172" s="5"/>
      <c r="CYF172" s="5"/>
      <c r="CYG172" s="5"/>
      <c r="CYH172" s="5"/>
      <c r="CYI172" s="5"/>
      <c r="CYJ172" s="5"/>
      <c r="CYK172" s="5"/>
      <c r="CYL172" s="5"/>
      <c r="CYM172" s="5"/>
      <c r="CYN172" s="5"/>
      <c r="CYO172" s="5"/>
      <c r="CYP172" s="5"/>
      <c r="CYQ172" s="5"/>
      <c r="CYR172" s="5"/>
      <c r="CYS172" s="5"/>
      <c r="CYT172" s="5"/>
      <c r="CYU172" s="5"/>
      <c r="CYV172" s="5"/>
      <c r="CYW172" s="5"/>
      <c r="CYX172" s="5"/>
      <c r="CYY172" s="5"/>
      <c r="CYZ172" s="5"/>
      <c r="CZA172" s="5"/>
      <c r="CZB172" s="5"/>
      <c r="CZC172" s="5"/>
      <c r="CZD172" s="5"/>
      <c r="CZE172" s="5"/>
      <c r="CZF172" s="5"/>
      <c r="CZG172" s="5"/>
      <c r="CZH172" s="5"/>
      <c r="CZI172" s="5"/>
      <c r="CZJ172" s="5"/>
      <c r="CZK172" s="5"/>
      <c r="CZL172" s="5"/>
      <c r="CZM172" s="5"/>
      <c r="CZN172" s="5"/>
      <c r="CZO172" s="5"/>
      <c r="CZP172" s="5"/>
      <c r="CZQ172" s="5"/>
      <c r="CZR172" s="5"/>
      <c r="CZS172" s="5"/>
      <c r="CZT172" s="5"/>
      <c r="CZU172" s="5"/>
      <c r="CZV172" s="5"/>
      <c r="CZW172" s="5"/>
      <c r="CZX172" s="5"/>
      <c r="CZY172" s="5"/>
      <c r="CZZ172" s="5"/>
      <c r="DAA172" s="5"/>
      <c r="DAB172" s="5"/>
      <c r="DAC172" s="5"/>
      <c r="DAD172" s="5"/>
      <c r="DAE172" s="5"/>
      <c r="DAF172" s="5"/>
      <c r="DAG172" s="5"/>
      <c r="DAH172" s="5"/>
      <c r="DAI172" s="5"/>
      <c r="DAJ172" s="5"/>
      <c r="DAK172" s="5"/>
      <c r="DAL172" s="5"/>
      <c r="DAM172" s="5"/>
      <c r="DAN172" s="5"/>
      <c r="DAO172" s="5"/>
      <c r="DAP172" s="5"/>
      <c r="DAQ172" s="5"/>
      <c r="DAR172" s="5"/>
      <c r="DAS172" s="5"/>
      <c r="DAT172" s="5"/>
      <c r="DAU172" s="5"/>
      <c r="DAV172" s="5"/>
      <c r="DAW172" s="5"/>
      <c r="DAX172" s="5"/>
      <c r="DAY172" s="5"/>
      <c r="DAZ172" s="5"/>
      <c r="DBA172" s="5"/>
      <c r="DBB172" s="5"/>
      <c r="DBC172" s="5"/>
      <c r="DBD172" s="5"/>
      <c r="DBE172" s="5"/>
      <c r="DBF172" s="5"/>
      <c r="DBG172" s="5"/>
      <c r="DBH172" s="5"/>
      <c r="DBI172" s="5"/>
      <c r="DBJ172" s="5"/>
      <c r="DBK172" s="5"/>
      <c r="DBL172" s="5"/>
      <c r="DBM172" s="5"/>
      <c r="DBN172" s="5"/>
      <c r="DBO172" s="5"/>
      <c r="DBP172" s="5"/>
      <c r="DBQ172" s="5"/>
      <c r="DBR172" s="5"/>
      <c r="DBS172" s="5"/>
      <c r="DBT172" s="5"/>
      <c r="DBU172" s="5"/>
      <c r="DBV172" s="5"/>
      <c r="DBW172" s="5"/>
      <c r="DBX172" s="5"/>
      <c r="DBY172" s="5"/>
      <c r="DBZ172" s="5"/>
      <c r="DCA172" s="5"/>
      <c r="DCB172" s="5"/>
      <c r="DCC172" s="5"/>
      <c r="DCD172" s="5"/>
      <c r="DCE172" s="5"/>
      <c r="DCF172" s="5"/>
      <c r="DCG172" s="5"/>
      <c r="DCH172" s="5"/>
      <c r="DCI172" s="5"/>
      <c r="DCJ172" s="5"/>
      <c r="DCK172" s="5"/>
      <c r="DCL172" s="5"/>
      <c r="DCM172" s="5"/>
      <c r="DCN172" s="5"/>
      <c r="DCO172" s="5"/>
      <c r="DCP172" s="5"/>
      <c r="DCQ172" s="5"/>
      <c r="DCR172" s="5"/>
      <c r="DCS172" s="5"/>
      <c r="DCT172" s="5"/>
      <c r="DCU172" s="5"/>
      <c r="DCV172" s="5"/>
      <c r="DCW172" s="5"/>
      <c r="DCX172" s="5"/>
      <c r="DCY172" s="5"/>
      <c r="DCZ172" s="5"/>
      <c r="DDA172" s="5"/>
      <c r="DDB172" s="5"/>
      <c r="DDC172" s="5"/>
      <c r="DDD172" s="5"/>
      <c r="DDE172" s="5"/>
      <c r="DDF172" s="5"/>
      <c r="DDG172" s="5"/>
      <c r="DDH172" s="5"/>
      <c r="DDI172" s="5"/>
      <c r="DDJ172" s="5"/>
      <c r="DDK172" s="5"/>
      <c r="DDL172" s="5"/>
      <c r="DDM172" s="5"/>
      <c r="DDN172" s="5"/>
      <c r="DDO172" s="5"/>
      <c r="DDP172" s="5"/>
      <c r="DDQ172" s="5"/>
      <c r="DDR172" s="5"/>
      <c r="DDS172" s="5"/>
      <c r="DDT172" s="5"/>
      <c r="DDU172" s="5"/>
      <c r="DDV172" s="5"/>
      <c r="DDW172" s="5"/>
      <c r="DDX172" s="5"/>
      <c r="DDY172" s="5"/>
      <c r="DDZ172" s="5"/>
      <c r="DEA172" s="5"/>
      <c r="DEB172" s="5"/>
      <c r="DEC172" s="5"/>
      <c r="DED172" s="5"/>
      <c r="DEE172" s="5"/>
      <c r="DEF172" s="5"/>
      <c r="DEG172" s="5"/>
      <c r="DEH172" s="5"/>
      <c r="DEI172" s="5"/>
      <c r="DEJ172" s="5"/>
      <c r="DEK172" s="5"/>
      <c r="DEL172" s="5"/>
      <c r="DEM172" s="5"/>
      <c r="DEN172" s="5"/>
      <c r="DEO172" s="5"/>
      <c r="DEP172" s="5"/>
      <c r="DEQ172" s="5"/>
      <c r="DER172" s="5"/>
      <c r="DES172" s="5"/>
      <c r="DET172" s="5"/>
      <c r="DEU172" s="5"/>
      <c r="DEV172" s="5"/>
      <c r="DEW172" s="5"/>
      <c r="DEX172" s="5"/>
      <c r="DEY172" s="5"/>
      <c r="DEZ172" s="5"/>
      <c r="DFA172" s="5"/>
      <c r="DFB172" s="5"/>
      <c r="DFC172" s="5"/>
      <c r="DFD172" s="5"/>
      <c r="DFE172" s="5"/>
      <c r="DFF172" s="5"/>
      <c r="DFG172" s="5"/>
      <c r="DFH172" s="5"/>
      <c r="DFI172" s="5"/>
      <c r="DFJ172" s="5"/>
      <c r="DFK172" s="5"/>
      <c r="DFL172" s="5"/>
      <c r="DFM172" s="5"/>
      <c r="DFN172" s="5"/>
      <c r="DFO172" s="5"/>
      <c r="DFP172" s="5"/>
      <c r="DFQ172" s="5"/>
      <c r="DFR172" s="5"/>
      <c r="DFS172" s="5"/>
      <c r="DFT172" s="5"/>
      <c r="DFU172" s="5"/>
      <c r="DFV172" s="5"/>
      <c r="DFW172" s="5"/>
      <c r="DFX172" s="5"/>
      <c r="DFY172" s="5"/>
      <c r="DFZ172" s="5"/>
      <c r="DGA172" s="5"/>
      <c r="DGB172" s="5"/>
      <c r="DGC172" s="5"/>
      <c r="DGD172" s="5"/>
      <c r="DGE172" s="5"/>
      <c r="DGF172" s="5"/>
      <c r="DGG172" s="5"/>
      <c r="DGH172" s="5"/>
      <c r="DGI172" s="5"/>
      <c r="DGJ172" s="5"/>
      <c r="DGK172" s="5"/>
      <c r="DGL172" s="5"/>
      <c r="DGM172" s="5"/>
      <c r="DGN172" s="5"/>
      <c r="DGO172" s="5"/>
      <c r="DGP172" s="5"/>
      <c r="DGQ172" s="5"/>
      <c r="DGR172" s="5"/>
      <c r="DGS172" s="5"/>
      <c r="DGT172" s="5"/>
      <c r="DGU172" s="5"/>
      <c r="DGV172" s="5"/>
      <c r="DGW172" s="5"/>
      <c r="DGX172" s="5"/>
      <c r="DGY172" s="5"/>
      <c r="DGZ172" s="5"/>
      <c r="DHA172" s="5"/>
      <c r="DHB172" s="5"/>
      <c r="DHC172" s="5"/>
      <c r="DHD172" s="5"/>
      <c r="DHE172" s="5"/>
      <c r="DHF172" s="5"/>
      <c r="DHG172" s="5"/>
      <c r="DHH172" s="5"/>
      <c r="DHI172" s="5"/>
      <c r="DHJ172" s="5"/>
      <c r="DHK172" s="5"/>
      <c r="DHL172" s="5"/>
      <c r="DHM172" s="5"/>
      <c r="DHN172" s="5"/>
      <c r="DHO172" s="5"/>
      <c r="DHP172" s="5"/>
      <c r="DHQ172" s="5"/>
      <c r="DHR172" s="5"/>
      <c r="DHS172" s="5"/>
      <c r="DHT172" s="5"/>
      <c r="DHU172" s="5"/>
      <c r="DHV172" s="5"/>
      <c r="DHW172" s="5"/>
      <c r="DHX172" s="5"/>
      <c r="DHY172" s="5"/>
      <c r="DHZ172" s="5"/>
      <c r="DIA172" s="5"/>
      <c r="DIB172" s="5"/>
      <c r="DIC172" s="5"/>
      <c r="DID172" s="5"/>
      <c r="DIE172" s="5"/>
      <c r="DIF172" s="5"/>
      <c r="DIG172" s="5"/>
      <c r="DIH172" s="5"/>
      <c r="DII172" s="5"/>
      <c r="DIJ172" s="5"/>
      <c r="DIK172" s="5"/>
      <c r="DIL172" s="5"/>
      <c r="DIM172" s="5"/>
      <c r="DIN172" s="5"/>
      <c r="DIO172" s="5"/>
      <c r="DIP172" s="5"/>
      <c r="DIQ172" s="5"/>
      <c r="DIR172" s="5"/>
      <c r="DIS172" s="5"/>
      <c r="DIT172" s="5"/>
      <c r="DIU172" s="5"/>
      <c r="DIV172" s="5"/>
      <c r="DIW172" s="5"/>
      <c r="DIX172" s="5"/>
      <c r="DIY172" s="5"/>
      <c r="DIZ172" s="5"/>
      <c r="DJA172" s="5"/>
      <c r="DJB172" s="5"/>
      <c r="DJC172" s="5"/>
      <c r="DJD172" s="5"/>
      <c r="DJE172" s="5"/>
      <c r="DJF172" s="5"/>
      <c r="DJG172" s="5"/>
      <c r="DJH172" s="5"/>
      <c r="DJI172" s="5"/>
      <c r="DJJ172" s="5"/>
      <c r="DJK172" s="5"/>
      <c r="DJL172" s="5"/>
      <c r="DJM172" s="5"/>
      <c r="DJN172" s="5"/>
      <c r="DJO172" s="5"/>
      <c r="DJP172" s="5"/>
      <c r="DJQ172" s="5"/>
      <c r="DJR172" s="5"/>
      <c r="DJS172" s="5"/>
      <c r="DJT172" s="5"/>
      <c r="DJU172" s="5"/>
      <c r="DJV172" s="5"/>
      <c r="DJW172" s="5"/>
      <c r="DJX172" s="5"/>
      <c r="DJY172" s="5"/>
      <c r="DJZ172" s="5"/>
      <c r="DKA172" s="5"/>
      <c r="DKB172" s="5"/>
      <c r="DKC172" s="5"/>
      <c r="DKD172" s="5"/>
      <c r="DKE172" s="5"/>
      <c r="DKF172" s="5"/>
      <c r="DKG172" s="5"/>
      <c r="DKH172" s="5"/>
      <c r="DKI172" s="5"/>
      <c r="DKJ172" s="5"/>
      <c r="DKK172" s="5"/>
      <c r="DKL172" s="5"/>
      <c r="DKM172" s="5"/>
      <c r="DKN172" s="5"/>
      <c r="DKO172" s="5"/>
      <c r="DKP172" s="5"/>
      <c r="DKQ172" s="5"/>
      <c r="DKR172" s="5"/>
      <c r="DKS172" s="5"/>
      <c r="DKT172" s="5"/>
      <c r="DKU172" s="5"/>
      <c r="DKV172" s="5"/>
      <c r="DKW172" s="5"/>
      <c r="DKX172" s="5"/>
      <c r="DKY172" s="5"/>
      <c r="DKZ172" s="5"/>
      <c r="DLA172" s="5"/>
      <c r="DLB172" s="5"/>
      <c r="DLC172" s="5"/>
      <c r="DLD172" s="5"/>
      <c r="DLE172" s="5"/>
      <c r="DLF172" s="5"/>
      <c r="DLG172" s="5"/>
      <c r="DLH172" s="5"/>
      <c r="DLI172" s="5"/>
      <c r="DLJ172" s="5"/>
      <c r="DLK172" s="5"/>
      <c r="DLL172" s="5"/>
      <c r="DLM172" s="5"/>
      <c r="DLN172" s="5"/>
      <c r="DLO172" s="5"/>
      <c r="DLP172" s="5"/>
      <c r="DLQ172" s="5"/>
      <c r="DLR172" s="5"/>
      <c r="DLS172" s="5"/>
      <c r="DLT172" s="5"/>
      <c r="DLU172" s="5"/>
      <c r="DLV172" s="5"/>
      <c r="DLW172" s="5"/>
      <c r="DLX172" s="5"/>
      <c r="DLY172" s="5"/>
      <c r="DLZ172" s="5"/>
      <c r="DMA172" s="5"/>
      <c r="DMB172" s="5"/>
      <c r="DMC172" s="5"/>
      <c r="DMD172" s="5"/>
      <c r="DME172" s="5"/>
      <c r="DMF172" s="5"/>
      <c r="DMG172" s="5"/>
      <c r="DMH172" s="5"/>
      <c r="DMI172" s="5"/>
      <c r="DMJ172" s="5"/>
      <c r="DMK172" s="5"/>
      <c r="DML172" s="5"/>
      <c r="DMM172" s="5"/>
      <c r="DMN172" s="5"/>
      <c r="DMO172" s="5"/>
      <c r="DMP172" s="5"/>
      <c r="DMQ172" s="5"/>
      <c r="DMR172" s="5"/>
      <c r="DMS172" s="5"/>
      <c r="DMT172" s="5"/>
      <c r="DMU172" s="5"/>
      <c r="DMV172" s="5"/>
      <c r="DMW172" s="5"/>
      <c r="DMX172" s="5"/>
      <c r="DMY172" s="5"/>
      <c r="DMZ172" s="5"/>
      <c r="DNA172" s="5"/>
      <c r="DNB172" s="5"/>
      <c r="DNC172" s="5"/>
      <c r="DND172" s="5"/>
      <c r="DNE172" s="5"/>
      <c r="DNF172" s="5"/>
      <c r="DNG172" s="5"/>
      <c r="DNH172" s="5"/>
      <c r="DNI172" s="5"/>
      <c r="DNJ172" s="5"/>
      <c r="DNK172" s="5"/>
      <c r="DNL172" s="5"/>
      <c r="DNM172" s="5"/>
      <c r="DNN172" s="5"/>
      <c r="DNO172" s="5"/>
      <c r="DNP172" s="5"/>
      <c r="DNQ172" s="5"/>
      <c r="DNR172" s="5"/>
      <c r="DNS172" s="5"/>
      <c r="DNT172" s="5"/>
      <c r="DNU172" s="5"/>
      <c r="DNV172" s="5"/>
      <c r="DNW172" s="5"/>
      <c r="DNX172" s="5"/>
      <c r="DNY172" s="5"/>
      <c r="DNZ172" s="5"/>
      <c r="DOA172" s="5"/>
      <c r="DOB172" s="5"/>
      <c r="DOC172" s="5"/>
      <c r="DOD172" s="5"/>
      <c r="DOE172" s="5"/>
      <c r="DOF172" s="5"/>
      <c r="DOG172" s="5"/>
      <c r="DOH172" s="5"/>
      <c r="DOI172" s="5"/>
      <c r="DOJ172" s="5"/>
      <c r="DOK172" s="5"/>
      <c r="DOL172" s="5"/>
      <c r="DOM172" s="5"/>
      <c r="DON172" s="5"/>
      <c r="DOO172" s="5"/>
      <c r="DOP172" s="5"/>
      <c r="DOQ172" s="5"/>
      <c r="DOR172" s="5"/>
      <c r="DOS172" s="5"/>
      <c r="DOT172" s="5"/>
      <c r="DOU172" s="5"/>
      <c r="DOV172" s="5"/>
      <c r="DOW172" s="5"/>
      <c r="DOX172" s="5"/>
      <c r="DOY172" s="5"/>
      <c r="DOZ172" s="5"/>
      <c r="DPA172" s="5"/>
      <c r="DPB172" s="5"/>
      <c r="DPC172" s="5"/>
      <c r="DPD172" s="5"/>
      <c r="DPE172" s="5"/>
      <c r="DPF172" s="5"/>
      <c r="DPG172" s="5"/>
      <c r="DPH172" s="5"/>
      <c r="DPI172" s="5"/>
      <c r="DPJ172" s="5"/>
      <c r="DPK172" s="5"/>
      <c r="DPL172" s="5"/>
      <c r="DPM172" s="5"/>
      <c r="DPN172" s="5"/>
      <c r="DPO172" s="5"/>
      <c r="DPP172" s="5"/>
      <c r="DPQ172" s="5"/>
      <c r="DPR172" s="5"/>
      <c r="DPS172" s="5"/>
      <c r="DPT172" s="5"/>
      <c r="DPU172" s="5"/>
      <c r="DPV172" s="5"/>
      <c r="DPW172" s="5"/>
      <c r="DPX172" s="5"/>
      <c r="DPY172" s="5"/>
      <c r="DPZ172" s="5"/>
      <c r="DQA172" s="5"/>
      <c r="DQB172" s="5"/>
      <c r="DQC172" s="5"/>
      <c r="DQD172" s="5"/>
      <c r="DQE172" s="5"/>
      <c r="DQF172" s="5"/>
      <c r="DQG172" s="5"/>
      <c r="DQH172" s="5"/>
      <c r="DQI172" s="5"/>
      <c r="DQJ172" s="5"/>
      <c r="DQK172" s="5"/>
      <c r="DQL172" s="5"/>
      <c r="DQM172" s="5"/>
      <c r="DQN172" s="5"/>
      <c r="DQO172" s="5"/>
      <c r="DQP172" s="5"/>
      <c r="DQQ172" s="5"/>
      <c r="DQR172" s="5"/>
      <c r="DQS172" s="5"/>
      <c r="DQT172" s="5"/>
      <c r="DQU172" s="5"/>
      <c r="DQV172" s="5"/>
      <c r="DQW172" s="5"/>
      <c r="DQX172" s="5"/>
      <c r="DQY172" s="5"/>
      <c r="DQZ172" s="5"/>
      <c r="DRA172" s="5"/>
      <c r="DRB172" s="5"/>
      <c r="DRC172" s="5"/>
      <c r="DRD172" s="5"/>
      <c r="DRE172" s="5"/>
      <c r="DRF172" s="5"/>
      <c r="DRG172" s="5"/>
      <c r="DRH172" s="5"/>
      <c r="DRI172" s="5"/>
      <c r="DRJ172" s="5"/>
      <c r="DRK172" s="5"/>
      <c r="DRL172" s="5"/>
      <c r="DRM172" s="5"/>
      <c r="DRN172" s="5"/>
      <c r="DRO172" s="5"/>
      <c r="DRP172" s="5"/>
      <c r="DRQ172" s="5"/>
      <c r="DRR172" s="5"/>
      <c r="DRS172" s="5"/>
      <c r="DRT172" s="5"/>
      <c r="DRU172" s="5"/>
      <c r="DRV172" s="5"/>
      <c r="DRW172" s="5"/>
      <c r="DRX172" s="5"/>
      <c r="DRY172" s="5"/>
      <c r="DRZ172" s="5"/>
      <c r="DSA172" s="5"/>
      <c r="DSB172" s="5"/>
      <c r="DSC172" s="5"/>
      <c r="DSD172" s="5"/>
      <c r="DSE172" s="5"/>
      <c r="DSF172" s="5"/>
      <c r="DSG172" s="5"/>
      <c r="DSH172" s="5"/>
      <c r="DSI172" s="5"/>
      <c r="DSJ172" s="5"/>
      <c r="DSK172" s="5"/>
      <c r="DSL172" s="5"/>
      <c r="DSM172" s="5"/>
      <c r="DSN172" s="5"/>
      <c r="DSO172" s="5"/>
      <c r="DSP172" s="5"/>
      <c r="DSQ172" s="5"/>
      <c r="DSR172" s="5"/>
      <c r="DSS172" s="5"/>
      <c r="DST172" s="5"/>
      <c r="DSU172" s="5"/>
      <c r="DSV172" s="5"/>
      <c r="DSW172" s="5"/>
      <c r="DSX172" s="5"/>
      <c r="DSY172" s="5"/>
      <c r="DSZ172" s="5"/>
      <c r="DTA172" s="5"/>
      <c r="DTB172" s="5"/>
      <c r="DTC172" s="5"/>
      <c r="DTD172" s="5"/>
      <c r="DTE172" s="5"/>
      <c r="DTF172" s="5"/>
      <c r="DTG172" s="5"/>
      <c r="DTH172" s="5"/>
      <c r="DTI172" s="5"/>
      <c r="DTJ172" s="5"/>
      <c r="DTK172" s="5"/>
      <c r="DTL172" s="5"/>
      <c r="DTM172" s="5"/>
      <c r="DTN172" s="5"/>
      <c r="DTO172" s="5"/>
      <c r="DTP172" s="5"/>
      <c r="DTQ172" s="5"/>
      <c r="DTR172" s="5"/>
      <c r="DTS172" s="5"/>
      <c r="DTT172" s="5"/>
      <c r="DTU172" s="5"/>
      <c r="DTV172" s="5"/>
      <c r="DTW172" s="5"/>
      <c r="DTX172" s="5"/>
      <c r="DTY172" s="5"/>
      <c r="DTZ172" s="5"/>
      <c r="DUA172" s="5"/>
      <c r="DUB172" s="5"/>
      <c r="DUC172" s="5"/>
      <c r="DUD172" s="5"/>
      <c r="DUE172" s="5"/>
      <c r="DUF172" s="5"/>
      <c r="DUG172" s="5"/>
      <c r="DUH172" s="5"/>
      <c r="DUI172" s="5"/>
      <c r="DUJ172" s="5"/>
      <c r="DUK172" s="5"/>
      <c r="DUL172" s="5"/>
      <c r="DUM172" s="5"/>
      <c r="DUN172" s="5"/>
      <c r="DUO172" s="5"/>
      <c r="DUP172" s="5"/>
      <c r="DUQ172" s="5"/>
      <c r="DUR172" s="5"/>
      <c r="DUS172" s="5"/>
      <c r="DUT172" s="5"/>
      <c r="DUU172" s="5"/>
      <c r="DUV172" s="5"/>
      <c r="DUW172" s="5"/>
      <c r="DUX172" s="5"/>
      <c r="DUY172" s="5"/>
      <c r="DUZ172" s="5"/>
      <c r="DVA172" s="5"/>
      <c r="DVB172" s="5"/>
      <c r="DVC172" s="5"/>
      <c r="DVD172" s="5"/>
      <c r="DVE172" s="5"/>
      <c r="DVF172" s="5"/>
      <c r="DVG172" s="5"/>
      <c r="DVH172" s="5"/>
      <c r="DVI172" s="5"/>
      <c r="DVJ172" s="5"/>
      <c r="DVK172" s="5"/>
      <c r="DVL172" s="5"/>
      <c r="DVM172" s="5"/>
      <c r="DVN172" s="5"/>
      <c r="DVO172" s="5"/>
      <c r="DVP172" s="5"/>
      <c r="DVQ172" s="5"/>
      <c r="DVR172" s="5"/>
      <c r="DVS172" s="5"/>
      <c r="DVT172" s="5"/>
      <c r="DVU172" s="5"/>
      <c r="DVV172" s="5"/>
      <c r="DVW172" s="5"/>
      <c r="DVX172" s="5"/>
      <c r="DVY172" s="5"/>
      <c r="DVZ172" s="5"/>
      <c r="DWA172" s="5"/>
      <c r="DWB172" s="5"/>
      <c r="DWC172" s="5"/>
      <c r="DWD172" s="5"/>
      <c r="DWE172" s="5"/>
      <c r="DWF172" s="5"/>
      <c r="DWG172" s="5"/>
      <c r="DWH172" s="5"/>
      <c r="DWI172" s="5"/>
      <c r="DWJ172" s="5"/>
      <c r="DWK172" s="5"/>
      <c r="DWL172" s="5"/>
      <c r="DWM172" s="5"/>
      <c r="DWN172" s="5"/>
      <c r="DWO172" s="5"/>
      <c r="DWP172" s="5"/>
      <c r="DWQ172" s="5"/>
      <c r="DWR172" s="5"/>
      <c r="DWS172" s="5"/>
      <c r="DWT172" s="5"/>
      <c r="DWU172" s="5"/>
      <c r="DWV172" s="5"/>
      <c r="DWW172" s="5"/>
      <c r="DWX172" s="5"/>
      <c r="DWY172" s="5"/>
      <c r="DWZ172" s="5"/>
      <c r="DXA172" s="5"/>
      <c r="DXB172" s="5"/>
      <c r="DXC172" s="5"/>
      <c r="DXD172" s="5"/>
      <c r="DXE172" s="5"/>
      <c r="DXF172" s="5"/>
      <c r="DXG172" s="5"/>
      <c r="DXH172" s="5"/>
      <c r="DXI172" s="5"/>
      <c r="DXJ172" s="5"/>
      <c r="DXK172" s="5"/>
      <c r="DXL172" s="5"/>
      <c r="DXM172" s="5"/>
      <c r="DXN172" s="5"/>
      <c r="DXO172" s="5"/>
      <c r="DXP172" s="5"/>
      <c r="DXQ172" s="5"/>
      <c r="DXR172" s="5"/>
      <c r="DXS172" s="5"/>
      <c r="DXT172" s="5"/>
      <c r="DXU172" s="5"/>
      <c r="DXV172" s="5"/>
      <c r="DXW172" s="5"/>
      <c r="DXX172" s="5"/>
      <c r="DXY172" s="5"/>
      <c r="DXZ172" s="5"/>
      <c r="DYA172" s="5"/>
      <c r="DYB172" s="5"/>
      <c r="DYC172" s="5"/>
      <c r="DYD172" s="5"/>
      <c r="DYE172" s="5"/>
      <c r="DYF172" s="5"/>
      <c r="DYG172" s="5"/>
      <c r="DYH172" s="5"/>
      <c r="DYI172" s="5"/>
      <c r="DYJ172" s="5"/>
      <c r="DYK172" s="5"/>
      <c r="DYL172" s="5"/>
      <c r="DYM172" s="5"/>
      <c r="DYN172" s="5"/>
      <c r="DYO172" s="5"/>
      <c r="DYP172" s="5"/>
      <c r="DYQ172" s="5"/>
      <c r="DYR172" s="5"/>
      <c r="DYS172" s="5"/>
      <c r="DYT172" s="5"/>
      <c r="DYU172" s="5"/>
      <c r="DYV172" s="5"/>
      <c r="DYW172" s="5"/>
      <c r="DYX172" s="5"/>
      <c r="DYY172" s="5"/>
      <c r="DYZ172" s="5"/>
      <c r="DZA172" s="5"/>
      <c r="DZB172" s="5"/>
      <c r="DZC172" s="5"/>
      <c r="DZD172" s="5"/>
      <c r="DZE172" s="5"/>
      <c r="DZF172" s="5"/>
      <c r="DZG172" s="5"/>
      <c r="DZH172" s="5"/>
      <c r="DZI172" s="5"/>
      <c r="DZJ172" s="5"/>
      <c r="DZK172" s="5"/>
      <c r="DZL172" s="5"/>
      <c r="DZM172" s="5"/>
      <c r="DZN172" s="5"/>
      <c r="DZO172" s="5"/>
      <c r="DZP172" s="5"/>
      <c r="DZQ172" s="5"/>
      <c r="DZR172" s="5"/>
      <c r="DZS172" s="5"/>
      <c r="DZT172" s="5"/>
      <c r="DZU172" s="5"/>
      <c r="DZV172" s="5"/>
      <c r="DZW172" s="5"/>
      <c r="DZX172" s="5"/>
      <c r="DZY172" s="5"/>
      <c r="DZZ172" s="5"/>
      <c r="EAA172" s="5"/>
      <c r="EAB172" s="5"/>
      <c r="EAC172" s="5"/>
      <c r="EAD172" s="5"/>
      <c r="EAE172" s="5"/>
      <c r="EAF172" s="5"/>
      <c r="EAG172" s="5"/>
      <c r="EAH172" s="5"/>
      <c r="EAI172" s="5"/>
      <c r="EAJ172" s="5"/>
      <c r="EAK172" s="5"/>
      <c r="EAL172" s="5"/>
      <c r="EAM172" s="5"/>
      <c r="EAN172" s="5"/>
      <c r="EAO172" s="5"/>
      <c r="EAP172" s="5"/>
      <c r="EAQ172" s="5"/>
      <c r="EAR172" s="5"/>
      <c r="EAS172" s="5"/>
      <c r="EAT172" s="5"/>
      <c r="EAU172" s="5"/>
      <c r="EAV172" s="5"/>
      <c r="EAW172" s="5"/>
      <c r="EAX172" s="5"/>
      <c r="EAY172" s="5"/>
      <c r="EAZ172" s="5"/>
      <c r="EBA172" s="5"/>
      <c r="EBB172" s="5"/>
      <c r="EBC172" s="5"/>
      <c r="EBD172" s="5"/>
      <c r="EBE172" s="5"/>
      <c r="EBF172" s="5"/>
      <c r="EBG172" s="5"/>
      <c r="EBH172" s="5"/>
      <c r="EBI172" s="5"/>
      <c r="EBJ172" s="5"/>
      <c r="EBK172" s="5"/>
      <c r="EBL172" s="5"/>
      <c r="EBM172" s="5"/>
      <c r="EBN172" s="5"/>
      <c r="EBO172" s="5"/>
      <c r="EBP172" s="5"/>
      <c r="EBQ172" s="5"/>
      <c r="EBR172" s="5"/>
      <c r="EBS172" s="5"/>
      <c r="EBT172" s="5"/>
      <c r="EBU172" s="5"/>
      <c r="EBV172" s="5"/>
      <c r="EBW172" s="5"/>
      <c r="EBX172" s="5"/>
      <c r="EBY172" s="5"/>
      <c r="EBZ172" s="5"/>
      <c r="ECA172" s="5"/>
      <c r="ECB172" s="5"/>
      <c r="ECC172" s="5"/>
      <c r="ECD172" s="5"/>
      <c r="ECE172" s="5"/>
      <c r="ECF172" s="5"/>
      <c r="ECG172" s="5"/>
      <c r="ECH172" s="5"/>
      <c r="ECI172" s="5"/>
      <c r="ECJ172" s="5"/>
      <c r="ECK172" s="5"/>
      <c r="ECL172" s="5"/>
      <c r="ECM172" s="5"/>
      <c r="ECN172" s="5"/>
      <c r="ECO172" s="5"/>
      <c r="ECP172" s="5"/>
      <c r="ECQ172" s="5"/>
      <c r="ECR172" s="5"/>
      <c r="ECS172" s="5"/>
      <c r="ECT172" s="5"/>
      <c r="ECU172" s="5"/>
      <c r="ECV172" s="5"/>
      <c r="ECW172" s="5"/>
      <c r="ECX172" s="5"/>
      <c r="ECY172" s="5"/>
      <c r="ECZ172" s="5"/>
      <c r="EDA172" s="5"/>
      <c r="EDB172" s="5"/>
      <c r="EDC172" s="5"/>
      <c r="EDD172" s="5"/>
      <c r="EDE172" s="5"/>
      <c r="EDF172" s="5"/>
      <c r="EDG172" s="5"/>
      <c r="EDH172" s="5"/>
      <c r="EDI172" s="5"/>
      <c r="EDJ172" s="5"/>
      <c r="EDK172" s="5"/>
      <c r="EDL172" s="5"/>
      <c r="EDM172" s="5"/>
      <c r="EDN172" s="5"/>
      <c r="EDO172" s="5"/>
      <c r="EDP172" s="5"/>
      <c r="EDQ172" s="5"/>
      <c r="EDR172" s="5"/>
      <c r="EDS172" s="5"/>
      <c r="EDT172" s="5"/>
      <c r="EDU172" s="5"/>
      <c r="EDV172" s="5"/>
      <c r="EDW172" s="5"/>
      <c r="EDX172" s="5"/>
      <c r="EDY172" s="5"/>
      <c r="EDZ172" s="5"/>
      <c r="EEA172" s="5"/>
      <c r="EEB172" s="5"/>
      <c r="EEC172" s="5"/>
      <c r="EED172" s="5"/>
      <c r="EEE172" s="5"/>
      <c r="EEF172" s="5"/>
      <c r="EEG172" s="5"/>
      <c r="EEH172" s="5"/>
      <c r="EEI172" s="5"/>
      <c r="EEJ172" s="5"/>
      <c r="EEK172" s="5"/>
      <c r="EEL172" s="5"/>
      <c r="EEM172" s="5"/>
      <c r="EEN172" s="5"/>
      <c r="EEO172" s="5"/>
      <c r="EEP172" s="5"/>
      <c r="EEQ172" s="5"/>
      <c r="EER172" s="5"/>
      <c r="EES172" s="5"/>
      <c r="EET172" s="5"/>
      <c r="EEU172" s="5"/>
      <c r="EEV172" s="5"/>
      <c r="EEW172" s="5"/>
      <c r="EEX172" s="5"/>
      <c r="EEY172" s="5"/>
      <c r="EEZ172" s="5"/>
      <c r="EFA172" s="5"/>
      <c r="EFB172" s="5"/>
      <c r="EFC172" s="5"/>
      <c r="EFD172" s="5"/>
      <c r="EFE172" s="5"/>
      <c r="EFF172" s="5"/>
      <c r="EFG172" s="5"/>
      <c r="EFH172" s="5"/>
      <c r="EFI172" s="5"/>
      <c r="EFJ172" s="5"/>
      <c r="EFK172" s="5"/>
      <c r="EFL172" s="5"/>
      <c r="EFM172" s="5"/>
      <c r="EFN172" s="5"/>
      <c r="EFO172" s="5"/>
      <c r="EFP172" s="5"/>
      <c r="EFQ172" s="5"/>
      <c r="EFR172" s="5"/>
      <c r="EFS172" s="5"/>
      <c r="EFT172" s="5"/>
      <c r="EFU172" s="5"/>
      <c r="EFV172" s="5"/>
      <c r="EFW172" s="5"/>
      <c r="EFX172" s="5"/>
      <c r="EFY172" s="5"/>
      <c r="EFZ172" s="5"/>
      <c r="EGA172" s="5"/>
      <c r="EGB172" s="5"/>
      <c r="EGC172" s="5"/>
      <c r="EGD172" s="5"/>
      <c r="EGE172" s="5"/>
      <c r="EGF172" s="5"/>
      <c r="EGG172" s="5"/>
      <c r="EGH172" s="5"/>
      <c r="EGI172" s="5"/>
      <c r="EGJ172" s="5"/>
      <c r="EGK172" s="5"/>
      <c r="EGL172" s="5"/>
      <c r="EGM172" s="5"/>
      <c r="EGN172" s="5"/>
      <c r="EGO172" s="5"/>
      <c r="EGP172" s="5"/>
      <c r="EGQ172" s="5"/>
      <c r="EGR172" s="5"/>
      <c r="EGS172" s="5"/>
      <c r="EGT172" s="5"/>
      <c r="EGU172" s="5"/>
      <c r="EGV172" s="5"/>
      <c r="EGW172" s="5"/>
      <c r="EGX172" s="5"/>
      <c r="EGY172" s="5"/>
      <c r="EGZ172" s="5"/>
      <c r="EHA172" s="5"/>
      <c r="EHB172" s="5"/>
      <c r="EHC172" s="5"/>
      <c r="EHD172" s="5"/>
      <c r="EHE172" s="5"/>
      <c r="EHF172" s="5"/>
      <c r="EHG172" s="5"/>
      <c r="EHH172" s="5"/>
      <c r="EHI172" s="5"/>
      <c r="EHJ172" s="5"/>
      <c r="EHK172" s="5"/>
      <c r="EHL172" s="5"/>
      <c r="EHM172" s="5"/>
      <c r="EHN172" s="5"/>
      <c r="EHO172" s="5"/>
      <c r="EHP172" s="5"/>
      <c r="EHQ172" s="5"/>
      <c r="EHR172" s="5"/>
      <c r="EHS172" s="5"/>
      <c r="EHT172" s="5"/>
      <c r="EHU172" s="5"/>
      <c r="EHV172" s="5"/>
      <c r="EHW172" s="5"/>
      <c r="EHX172" s="5"/>
      <c r="EHY172" s="5"/>
      <c r="EHZ172" s="5"/>
      <c r="EIA172" s="5"/>
      <c r="EIB172" s="5"/>
      <c r="EIC172" s="5"/>
      <c r="EID172" s="5"/>
      <c r="EIE172" s="5"/>
      <c r="EIF172" s="5"/>
      <c r="EIG172" s="5"/>
      <c r="EIH172" s="5"/>
      <c r="EII172" s="5"/>
      <c r="EIJ172" s="5"/>
      <c r="EIK172" s="5"/>
      <c r="EIL172" s="5"/>
      <c r="EIM172" s="5"/>
      <c r="EIN172" s="5"/>
      <c r="EIO172" s="5"/>
      <c r="EIP172" s="5"/>
      <c r="EIQ172" s="5"/>
      <c r="EIR172" s="5"/>
      <c r="EIS172" s="5"/>
      <c r="EIT172" s="5"/>
      <c r="EIU172" s="5"/>
      <c r="EIV172" s="5"/>
      <c r="EIW172" s="5"/>
      <c r="EIX172" s="5"/>
      <c r="EIY172" s="5"/>
      <c r="EIZ172" s="5"/>
      <c r="EJA172" s="5"/>
      <c r="EJB172" s="5"/>
      <c r="EJC172" s="5"/>
      <c r="EJD172" s="5"/>
      <c r="EJE172" s="5"/>
      <c r="EJF172" s="5"/>
      <c r="EJG172" s="5"/>
      <c r="EJH172" s="5"/>
      <c r="EJI172" s="5"/>
      <c r="EJJ172" s="5"/>
      <c r="EJK172" s="5"/>
      <c r="EJL172" s="5"/>
      <c r="EJM172" s="5"/>
      <c r="EJN172" s="5"/>
      <c r="EJO172" s="5"/>
      <c r="EJP172" s="5"/>
      <c r="EJQ172" s="5"/>
      <c r="EJR172" s="5"/>
      <c r="EJS172" s="5"/>
      <c r="EJT172" s="5"/>
      <c r="EJU172" s="5"/>
      <c r="EJV172" s="5"/>
      <c r="EJW172" s="5"/>
      <c r="EJX172" s="5"/>
      <c r="EJY172" s="5"/>
      <c r="EJZ172" s="5"/>
      <c r="EKA172" s="5"/>
      <c r="EKB172" s="5"/>
      <c r="EKC172" s="5"/>
      <c r="EKD172" s="5"/>
      <c r="EKE172" s="5"/>
      <c r="EKF172" s="5"/>
      <c r="EKG172" s="5"/>
      <c r="EKH172" s="5"/>
      <c r="EKI172" s="5"/>
      <c r="EKJ172" s="5"/>
      <c r="EKK172" s="5"/>
      <c r="EKL172" s="5"/>
      <c r="EKM172" s="5"/>
      <c r="EKN172" s="5"/>
      <c r="EKO172" s="5"/>
      <c r="EKP172" s="5"/>
      <c r="EKQ172" s="5"/>
      <c r="EKR172" s="5"/>
      <c r="EKS172" s="5"/>
      <c r="EKT172" s="5"/>
      <c r="EKU172" s="5"/>
      <c r="EKV172" s="5"/>
      <c r="EKW172" s="5"/>
      <c r="EKX172" s="5"/>
      <c r="EKY172" s="5"/>
      <c r="EKZ172" s="5"/>
      <c r="ELA172" s="5"/>
      <c r="ELB172" s="5"/>
      <c r="ELC172" s="5"/>
      <c r="ELD172" s="5"/>
      <c r="ELE172" s="5"/>
      <c r="ELF172" s="5"/>
      <c r="ELG172" s="5"/>
      <c r="ELH172" s="5"/>
      <c r="ELI172" s="5"/>
      <c r="ELJ172" s="5"/>
      <c r="ELK172" s="5"/>
      <c r="ELL172" s="5"/>
      <c r="ELM172" s="5"/>
      <c r="ELN172" s="5"/>
      <c r="ELO172" s="5"/>
      <c r="ELP172" s="5"/>
      <c r="ELQ172" s="5"/>
      <c r="ELR172" s="5"/>
      <c r="ELS172" s="5"/>
      <c r="ELT172" s="5"/>
      <c r="ELU172" s="5"/>
      <c r="ELV172" s="5"/>
      <c r="ELW172" s="5"/>
      <c r="ELX172" s="5"/>
      <c r="ELY172" s="5"/>
      <c r="ELZ172" s="5"/>
      <c r="EMA172" s="5"/>
      <c r="EMB172" s="5"/>
      <c r="EMC172" s="5"/>
      <c r="EMD172" s="5"/>
      <c r="EME172" s="5"/>
      <c r="EMF172" s="5"/>
      <c r="EMG172" s="5"/>
      <c r="EMH172" s="5"/>
      <c r="EMI172" s="5"/>
      <c r="EMJ172" s="5"/>
      <c r="EMK172" s="5"/>
      <c r="EML172" s="5"/>
      <c r="EMM172" s="5"/>
      <c r="EMN172" s="5"/>
      <c r="EMO172" s="5"/>
      <c r="EMP172" s="5"/>
      <c r="EMQ172" s="5"/>
      <c r="EMR172" s="5"/>
      <c r="EMS172" s="5"/>
      <c r="EMT172" s="5"/>
      <c r="EMU172" s="5"/>
      <c r="EMV172" s="5"/>
      <c r="EMW172" s="5"/>
      <c r="EMX172" s="5"/>
      <c r="EMY172" s="5"/>
      <c r="EMZ172" s="5"/>
      <c r="ENA172" s="5"/>
      <c r="ENB172" s="5"/>
      <c r="ENC172" s="5"/>
      <c r="END172" s="5"/>
      <c r="ENE172" s="5"/>
      <c r="ENF172" s="5"/>
      <c r="ENG172" s="5"/>
      <c r="ENH172" s="5"/>
      <c r="ENI172" s="5"/>
      <c r="ENJ172" s="5"/>
      <c r="ENK172" s="5"/>
      <c r="ENL172" s="5"/>
      <c r="ENM172" s="5"/>
      <c r="ENN172" s="5"/>
      <c r="ENO172" s="5"/>
      <c r="ENP172" s="5"/>
      <c r="ENQ172" s="5"/>
      <c r="ENR172" s="5"/>
      <c r="ENS172" s="5"/>
      <c r="ENT172" s="5"/>
      <c r="ENU172" s="5"/>
      <c r="ENV172" s="5"/>
      <c r="ENW172" s="5"/>
      <c r="ENX172" s="5"/>
      <c r="ENY172" s="5"/>
      <c r="ENZ172" s="5"/>
      <c r="EOA172" s="5"/>
      <c r="EOB172" s="5"/>
      <c r="EOC172" s="5"/>
      <c r="EOD172" s="5"/>
      <c r="EOE172" s="5"/>
      <c r="EOF172" s="5"/>
      <c r="EOG172" s="5"/>
      <c r="EOH172" s="5"/>
      <c r="EOI172" s="5"/>
      <c r="EOJ172" s="5"/>
      <c r="EOK172" s="5"/>
      <c r="EOL172" s="5"/>
      <c r="EOM172" s="5"/>
      <c r="EON172" s="5"/>
      <c r="EOO172" s="5"/>
      <c r="EOP172" s="5"/>
      <c r="EOQ172" s="5"/>
      <c r="EOR172" s="5"/>
      <c r="EOS172" s="5"/>
      <c r="EOT172" s="5"/>
      <c r="EOU172" s="5"/>
      <c r="EOV172" s="5"/>
      <c r="EOW172" s="5"/>
      <c r="EOX172" s="5"/>
      <c r="EOY172" s="5"/>
      <c r="EOZ172" s="5"/>
      <c r="EPA172" s="5"/>
      <c r="EPB172" s="5"/>
      <c r="EPC172" s="5"/>
      <c r="EPD172" s="5"/>
      <c r="EPE172" s="5"/>
      <c r="EPF172" s="5"/>
      <c r="EPG172" s="5"/>
      <c r="EPH172" s="5"/>
      <c r="EPI172" s="5"/>
      <c r="EPJ172" s="5"/>
      <c r="EPK172" s="5"/>
      <c r="EPL172" s="5"/>
      <c r="EPM172" s="5"/>
      <c r="EPN172" s="5"/>
      <c r="EPO172" s="5"/>
      <c r="EPP172" s="5"/>
      <c r="EPQ172" s="5"/>
      <c r="EPR172" s="5"/>
      <c r="EPS172" s="5"/>
      <c r="EPT172" s="5"/>
      <c r="EPU172" s="5"/>
      <c r="EPV172" s="5"/>
      <c r="EPW172" s="5"/>
      <c r="EPX172" s="5"/>
      <c r="EPY172" s="5"/>
      <c r="EPZ172" s="5"/>
      <c r="EQA172" s="5"/>
      <c r="EQB172" s="5"/>
      <c r="EQC172" s="5"/>
      <c r="EQD172" s="5"/>
      <c r="EQE172" s="5"/>
      <c r="EQF172" s="5"/>
      <c r="EQG172" s="5"/>
      <c r="EQH172" s="5"/>
      <c r="EQI172" s="5"/>
      <c r="EQJ172" s="5"/>
      <c r="EQK172" s="5"/>
      <c r="EQL172" s="5"/>
      <c r="EQM172" s="5"/>
      <c r="EQN172" s="5"/>
      <c r="EQO172" s="5"/>
      <c r="EQP172" s="5"/>
      <c r="EQQ172" s="5"/>
      <c r="EQR172" s="5"/>
      <c r="EQS172" s="5"/>
      <c r="EQT172" s="5"/>
      <c r="EQU172" s="5"/>
      <c r="EQV172" s="5"/>
      <c r="EQW172" s="5"/>
      <c r="EQX172" s="5"/>
      <c r="EQY172" s="5"/>
      <c r="EQZ172" s="5"/>
      <c r="ERA172" s="5"/>
      <c r="ERB172" s="5"/>
      <c r="ERC172" s="5"/>
      <c r="ERD172" s="5"/>
      <c r="ERE172" s="5"/>
      <c r="ERF172" s="5"/>
      <c r="ERG172" s="5"/>
      <c r="ERH172" s="5"/>
      <c r="ERI172" s="5"/>
      <c r="ERJ172" s="5"/>
      <c r="ERK172" s="5"/>
      <c r="ERL172" s="5"/>
      <c r="ERM172" s="5"/>
      <c r="ERN172" s="5"/>
      <c r="ERO172" s="5"/>
      <c r="ERP172" s="5"/>
      <c r="ERQ172" s="5"/>
      <c r="ERR172" s="5"/>
      <c r="ERS172" s="5"/>
      <c r="ERT172" s="5"/>
      <c r="ERU172" s="5"/>
      <c r="ERV172" s="5"/>
      <c r="ERW172" s="5"/>
      <c r="ERX172" s="5"/>
      <c r="ERY172" s="5"/>
      <c r="ERZ172" s="5"/>
      <c r="ESA172" s="5"/>
      <c r="ESB172" s="5"/>
      <c r="ESC172" s="5"/>
      <c r="ESD172" s="5"/>
      <c r="ESE172" s="5"/>
      <c r="ESF172" s="5"/>
      <c r="ESG172" s="5"/>
      <c r="ESH172" s="5"/>
      <c r="ESI172" s="5"/>
      <c r="ESJ172" s="5"/>
      <c r="ESK172" s="5"/>
      <c r="ESL172" s="5"/>
      <c r="ESM172" s="5"/>
      <c r="ESN172" s="5"/>
      <c r="ESO172" s="5"/>
      <c r="ESP172" s="5"/>
      <c r="ESQ172" s="5"/>
      <c r="ESR172" s="5"/>
      <c r="ESS172" s="5"/>
      <c r="EST172" s="5"/>
      <c r="ESU172" s="5"/>
      <c r="ESV172" s="5"/>
      <c r="ESW172" s="5"/>
      <c r="ESX172" s="5"/>
      <c r="ESY172" s="5"/>
      <c r="ESZ172" s="5"/>
      <c r="ETA172" s="5"/>
      <c r="ETB172" s="5"/>
      <c r="ETC172" s="5"/>
      <c r="ETD172" s="5"/>
      <c r="ETE172" s="5"/>
      <c r="ETF172" s="5"/>
      <c r="ETG172" s="5"/>
      <c r="ETH172" s="5"/>
      <c r="ETI172" s="5"/>
      <c r="ETJ172" s="5"/>
      <c r="ETK172" s="5"/>
      <c r="ETL172" s="5"/>
      <c r="ETM172" s="5"/>
      <c r="ETN172" s="5"/>
      <c r="ETO172" s="5"/>
      <c r="ETP172" s="5"/>
      <c r="ETQ172" s="5"/>
      <c r="ETR172" s="5"/>
      <c r="ETS172" s="5"/>
      <c r="ETT172" s="5"/>
      <c r="ETU172" s="5"/>
      <c r="ETV172" s="5"/>
      <c r="ETW172" s="5"/>
      <c r="ETX172" s="5"/>
      <c r="ETY172" s="5"/>
      <c r="ETZ172" s="5"/>
      <c r="EUA172" s="5"/>
      <c r="EUB172" s="5"/>
      <c r="EUC172" s="5"/>
      <c r="EUD172" s="5"/>
      <c r="EUE172" s="5"/>
      <c r="EUF172" s="5"/>
      <c r="EUG172" s="5"/>
      <c r="EUH172" s="5"/>
      <c r="EUI172" s="5"/>
      <c r="EUJ172" s="5"/>
      <c r="EUK172" s="5"/>
      <c r="EUL172" s="5"/>
      <c r="EUM172" s="5"/>
      <c r="EUN172" s="5"/>
      <c r="EUO172" s="5"/>
      <c r="EUP172" s="5"/>
      <c r="EUQ172" s="5"/>
      <c r="EUR172" s="5"/>
      <c r="EUS172" s="5"/>
      <c r="EUT172" s="5"/>
      <c r="EUU172" s="5"/>
      <c r="EUV172" s="5"/>
      <c r="EUW172" s="5"/>
      <c r="EUX172" s="5"/>
      <c r="EUY172" s="5"/>
      <c r="EUZ172" s="5"/>
      <c r="EVA172" s="5"/>
      <c r="EVB172" s="5"/>
      <c r="EVC172" s="5"/>
      <c r="EVD172" s="5"/>
      <c r="EVE172" s="5"/>
      <c r="EVF172" s="5"/>
      <c r="EVG172" s="5"/>
      <c r="EVH172" s="5"/>
      <c r="EVI172" s="5"/>
      <c r="EVJ172" s="5"/>
      <c r="EVK172" s="5"/>
      <c r="EVL172" s="5"/>
      <c r="EVM172" s="5"/>
      <c r="EVN172" s="5"/>
      <c r="EVO172" s="5"/>
      <c r="EVP172" s="5"/>
      <c r="EVQ172" s="5"/>
      <c r="EVR172" s="5"/>
      <c r="EVS172" s="5"/>
      <c r="EVT172" s="5"/>
      <c r="EVU172" s="5"/>
      <c r="EVV172" s="5"/>
      <c r="EVW172" s="5"/>
      <c r="EVX172" s="5"/>
      <c r="EVY172" s="5"/>
      <c r="EVZ172" s="5"/>
      <c r="EWA172" s="5"/>
      <c r="EWB172" s="5"/>
      <c r="EWC172" s="5"/>
      <c r="EWD172" s="5"/>
      <c r="EWE172" s="5"/>
      <c r="EWF172" s="5"/>
      <c r="EWG172" s="5"/>
      <c r="EWH172" s="5"/>
      <c r="EWI172" s="5"/>
      <c r="EWJ172" s="5"/>
      <c r="EWK172" s="5"/>
      <c r="EWL172" s="5"/>
      <c r="EWM172" s="5"/>
      <c r="EWN172" s="5"/>
      <c r="EWO172" s="5"/>
      <c r="EWP172" s="5"/>
      <c r="EWQ172" s="5"/>
      <c r="EWR172" s="5"/>
      <c r="EWS172" s="5"/>
      <c r="EWT172" s="5"/>
      <c r="EWU172" s="5"/>
      <c r="EWV172" s="5"/>
      <c r="EWW172" s="5"/>
      <c r="EWX172" s="5"/>
      <c r="EWY172" s="5"/>
      <c r="EWZ172" s="5"/>
      <c r="EXA172" s="5"/>
      <c r="EXB172" s="5"/>
      <c r="EXC172" s="5"/>
      <c r="EXD172" s="5"/>
      <c r="EXE172" s="5"/>
      <c r="EXF172" s="5"/>
      <c r="EXG172" s="5"/>
      <c r="EXH172" s="5"/>
      <c r="EXI172" s="5"/>
      <c r="EXJ172" s="5"/>
      <c r="EXK172" s="5"/>
      <c r="EXL172" s="5"/>
      <c r="EXM172" s="5"/>
      <c r="EXN172" s="5"/>
      <c r="EXO172" s="5"/>
      <c r="EXP172" s="5"/>
      <c r="EXQ172" s="5"/>
      <c r="EXR172" s="5"/>
      <c r="EXS172" s="5"/>
      <c r="EXT172" s="5"/>
      <c r="EXU172" s="5"/>
      <c r="EXV172" s="5"/>
      <c r="EXW172" s="5"/>
      <c r="EXX172" s="5"/>
      <c r="EXY172" s="5"/>
      <c r="EXZ172" s="5"/>
      <c r="EYA172" s="5"/>
      <c r="EYB172" s="5"/>
      <c r="EYC172" s="5"/>
      <c r="EYD172" s="5"/>
      <c r="EYE172" s="5"/>
      <c r="EYF172" s="5"/>
      <c r="EYG172" s="5"/>
      <c r="EYH172" s="5"/>
      <c r="EYI172" s="5"/>
      <c r="EYJ172" s="5"/>
      <c r="EYK172" s="5"/>
      <c r="EYL172" s="5"/>
      <c r="EYM172" s="5"/>
      <c r="EYN172" s="5"/>
      <c r="EYO172" s="5"/>
      <c r="EYP172" s="5"/>
      <c r="EYQ172" s="5"/>
      <c r="EYR172" s="5"/>
      <c r="EYS172" s="5"/>
      <c r="EYT172" s="5"/>
      <c r="EYU172" s="5"/>
      <c r="EYV172" s="5"/>
      <c r="EYW172" s="5"/>
      <c r="EYX172" s="5"/>
      <c r="EYY172" s="5"/>
      <c r="EYZ172" s="5"/>
      <c r="EZA172" s="5"/>
      <c r="EZB172" s="5"/>
      <c r="EZC172" s="5"/>
      <c r="EZD172" s="5"/>
      <c r="EZE172" s="5"/>
      <c r="EZF172" s="5"/>
      <c r="EZG172" s="5"/>
      <c r="EZH172" s="5"/>
      <c r="EZI172" s="5"/>
      <c r="EZJ172" s="5"/>
      <c r="EZK172" s="5"/>
      <c r="EZL172" s="5"/>
      <c r="EZM172" s="5"/>
      <c r="EZN172" s="5"/>
      <c r="EZO172" s="5"/>
      <c r="EZP172" s="5"/>
      <c r="EZQ172" s="5"/>
      <c r="EZR172" s="5"/>
      <c r="EZS172" s="5"/>
      <c r="EZT172" s="5"/>
      <c r="EZU172" s="5"/>
      <c r="EZV172" s="5"/>
      <c r="EZW172" s="5"/>
      <c r="EZX172" s="5"/>
      <c r="EZY172" s="5"/>
      <c r="EZZ172" s="5"/>
      <c r="FAA172" s="5"/>
      <c r="FAB172" s="5"/>
      <c r="FAC172" s="5"/>
      <c r="FAD172" s="5"/>
      <c r="FAE172" s="5"/>
      <c r="FAF172" s="5"/>
      <c r="FAG172" s="5"/>
      <c r="FAH172" s="5"/>
      <c r="FAI172" s="5"/>
      <c r="FAJ172" s="5"/>
      <c r="FAK172" s="5"/>
      <c r="FAL172" s="5"/>
      <c r="FAM172" s="5"/>
      <c r="FAN172" s="5"/>
      <c r="FAO172" s="5"/>
      <c r="FAP172" s="5"/>
      <c r="FAQ172" s="5"/>
      <c r="FAR172" s="5"/>
      <c r="FAS172" s="5"/>
      <c r="FAT172" s="5"/>
      <c r="FAU172" s="5"/>
      <c r="FAV172" s="5"/>
      <c r="FAW172" s="5"/>
      <c r="FAX172" s="5"/>
      <c r="FAY172" s="5"/>
      <c r="FAZ172" s="5"/>
      <c r="FBA172" s="5"/>
      <c r="FBB172" s="5"/>
      <c r="FBC172" s="5"/>
      <c r="FBD172" s="5"/>
      <c r="FBE172" s="5"/>
      <c r="FBF172" s="5"/>
      <c r="FBG172" s="5"/>
      <c r="FBH172" s="5"/>
      <c r="FBI172" s="5"/>
      <c r="FBJ172" s="5"/>
      <c r="FBK172" s="5"/>
      <c r="FBL172" s="5"/>
      <c r="FBM172" s="5"/>
      <c r="FBN172" s="5"/>
      <c r="FBO172" s="5"/>
      <c r="FBP172" s="5"/>
      <c r="FBQ172" s="5"/>
      <c r="FBR172" s="5"/>
      <c r="FBS172" s="5"/>
      <c r="FBT172" s="5"/>
      <c r="FBU172" s="5"/>
      <c r="FBV172" s="5"/>
      <c r="FBW172" s="5"/>
      <c r="FBX172" s="5"/>
      <c r="FBY172" s="5"/>
      <c r="FBZ172" s="5"/>
      <c r="FCA172" s="5"/>
      <c r="FCB172" s="5"/>
      <c r="FCC172" s="5"/>
      <c r="FCD172" s="5"/>
      <c r="FCE172" s="5"/>
      <c r="FCF172" s="5"/>
      <c r="FCG172" s="5"/>
      <c r="FCH172" s="5"/>
      <c r="FCI172" s="5"/>
      <c r="FCJ172" s="5"/>
      <c r="FCK172" s="5"/>
      <c r="FCL172" s="5"/>
      <c r="FCM172" s="5"/>
      <c r="FCN172" s="5"/>
      <c r="FCO172" s="5"/>
      <c r="FCP172" s="5"/>
      <c r="FCQ172" s="5"/>
      <c r="FCR172" s="5"/>
      <c r="FCS172" s="5"/>
      <c r="FCT172" s="5"/>
      <c r="FCU172" s="5"/>
      <c r="FCV172" s="5"/>
      <c r="FCW172" s="5"/>
      <c r="FCX172" s="5"/>
      <c r="FCY172" s="5"/>
      <c r="FCZ172" s="5"/>
      <c r="FDA172" s="5"/>
      <c r="FDB172" s="5"/>
      <c r="FDC172" s="5"/>
      <c r="FDD172" s="5"/>
      <c r="FDE172" s="5"/>
      <c r="FDF172" s="5"/>
      <c r="FDG172" s="5"/>
      <c r="FDH172" s="5"/>
      <c r="FDI172" s="5"/>
      <c r="FDJ172" s="5"/>
      <c r="FDK172" s="5"/>
      <c r="FDL172" s="5"/>
      <c r="FDM172" s="5"/>
      <c r="FDN172" s="5"/>
      <c r="FDO172" s="5"/>
      <c r="FDP172" s="5"/>
      <c r="FDQ172" s="5"/>
      <c r="FDR172" s="5"/>
      <c r="FDS172" s="5"/>
      <c r="FDT172" s="5"/>
      <c r="FDU172" s="5"/>
      <c r="FDV172" s="5"/>
      <c r="FDW172" s="5"/>
      <c r="FDX172" s="5"/>
      <c r="FDY172" s="5"/>
      <c r="FDZ172" s="5"/>
      <c r="FEA172" s="5"/>
      <c r="FEB172" s="5"/>
      <c r="FEC172" s="5"/>
      <c r="FED172" s="5"/>
      <c r="FEE172" s="5"/>
      <c r="FEF172" s="5"/>
      <c r="FEG172" s="5"/>
      <c r="FEH172" s="5"/>
      <c r="FEI172" s="5"/>
      <c r="FEJ172" s="5"/>
      <c r="FEK172" s="5"/>
      <c r="FEL172" s="5"/>
      <c r="FEM172" s="5"/>
      <c r="FEN172" s="5"/>
      <c r="FEO172" s="5"/>
      <c r="FEP172" s="5"/>
      <c r="FEQ172" s="5"/>
      <c r="FER172" s="5"/>
      <c r="FES172" s="5"/>
      <c r="FET172" s="5"/>
      <c r="FEU172" s="5"/>
      <c r="FEV172" s="5"/>
      <c r="FEW172" s="5"/>
      <c r="FEX172" s="5"/>
      <c r="FEY172" s="5"/>
      <c r="FEZ172" s="5"/>
      <c r="FFA172" s="5"/>
      <c r="FFB172" s="5"/>
      <c r="FFC172" s="5"/>
      <c r="FFD172" s="5"/>
      <c r="FFE172" s="5"/>
      <c r="FFF172" s="5"/>
      <c r="FFG172" s="5"/>
      <c r="FFH172" s="5"/>
      <c r="FFI172" s="5"/>
      <c r="FFJ172" s="5"/>
      <c r="FFK172" s="5"/>
      <c r="FFL172" s="5"/>
      <c r="FFM172" s="5"/>
      <c r="FFN172" s="5"/>
      <c r="FFO172" s="5"/>
      <c r="FFP172" s="5"/>
      <c r="FFQ172" s="5"/>
      <c r="FFR172" s="5"/>
      <c r="FFS172" s="5"/>
      <c r="FFT172" s="5"/>
      <c r="FFU172" s="5"/>
      <c r="FFV172" s="5"/>
      <c r="FFW172" s="5"/>
      <c r="FFX172" s="5"/>
      <c r="FFY172" s="5"/>
      <c r="FFZ172" s="5"/>
      <c r="FGA172" s="5"/>
      <c r="FGB172" s="5"/>
      <c r="FGC172" s="5"/>
      <c r="FGD172" s="5"/>
      <c r="FGE172" s="5"/>
      <c r="FGF172" s="5"/>
      <c r="FGG172" s="5"/>
      <c r="FGH172" s="5"/>
      <c r="FGI172" s="5"/>
      <c r="FGJ172" s="5"/>
      <c r="FGK172" s="5"/>
      <c r="FGL172" s="5"/>
      <c r="FGM172" s="5"/>
      <c r="FGN172" s="5"/>
      <c r="FGO172" s="5"/>
      <c r="FGP172" s="5"/>
      <c r="FGQ172" s="5"/>
      <c r="FGR172" s="5"/>
      <c r="FGS172" s="5"/>
      <c r="FGT172" s="5"/>
      <c r="FGU172" s="5"/>
      <c r="FGV172" s="5"/>
      <c r="FGW172" s="5"/>
      <c r="FGX172" s="5"/>
      <c r="FGY172" s="5"/>
      <c r="FGZ172" s="5"/>
      <c r="FHA172" s="5"/>
      <c r="FHB172" s="5"/>
      <c r="FHC172" s="5"/>
      <c r="FHD172" s="5"/>
      <c r="FHE172" s="5"/>
      <c r="FHF172" s="5"/>
      <c r="FHG172" s="5"/>
      <c r="FHH172" s="5"/>
      <c r="FHI172" s="5"/>
      <c r="FHJ172" s="5"/>
      <c r="FHK172" s="5"/>
      <c r="FHL172" s="5"/>
      <c r="FHM172" s="5"/>
      <c r="FHN172" s="5"/>
      <c r="FHO172" s="5"/>
      <c r="FHP172" s="5"/>
      <c r="FHQ172" s="5"/>
      <c r="FHR172" s="5"/>
      <c r="FHS172" s="5"/>
      <c r="FHT172" s="5"/>
      <c r="FHU172" s="5"/>
      <c r="FHV172" s="5"/>
      <c r="FHW172" s="5"/>
      <c r="FHX172" s="5"/>
      <c r="FHY172" s="5"/>
      <c r="FHZ172" s="5"/>
      <c r="FIA172" s="5"/>
      <c r="FIB172" s="5"/>
      <c r="FIC172" s="5"/>
      <c r="FID172" s="5"/>
      <c r="FIE172" s="5"/>
      <c r="FIF172" s="5"/>
      <c r="FIG172" s="5"/>
      <c r="FIH172" s="5"/>
      <c r="FII172" s="5"/>
      <c r="FIJ172" s="5"/>
      <c r="FIK172" s="5"/>
      <c r="FIL172" s="5"/>
      <c r="FIM172" s="5"/>
      <c r="FIN172" s="5"/>
      <c r="FIO172" s="5"/>
      <c r="FIP172" s="5"/>
      <c r="FIQ172" s="5"/>
      <c r="FIR172" s="5"/>
      <c r="FIS172" s="5"/>
      <c r="FIT172" s="5"/>
      <c r="FIU172" s="5"/>
      <c r="FIV172" s="5"/>
      <c r="FIW172" s="5"/>
      <c r="FIX172" s="5"/>
      <c r="FIY172" s="5"/>
      <c r="FIZ172" s="5"/>
      <c r="FJA172" s="5"/>
      <c r="FJB172" s="5"/>
      <c r="FJC172" s="5"/>
      <c r="FJD172" s="5"/>
      <c r="FJE172" s="5"/>
      <c r="FJF172" s="5"/>
      <c r="FJG172" s="5"/>
      <c r="FJH172" s="5"/>
      <c r="FJI172" s="5"/>
      <c r="FJJ172" s="5"/>
      <c r="FJK172" s="5"/>
      <c r="FJL172" s="5"/>
      <c r="FJM172" s="5"/>
      <c r="FJN172" s="5"/>
      <c r="FJO172" s="5"/>
      <c r="FJP172" s="5"/>
      <c r="FJQ172" s="5"/>
      <c r="FJR172" s="5"/>
      <c r="FJS172" s="5"/>
      <c r="FJT172" s="5"/>
      <c r="FJU172" s="5"/>
      <c r="FJV172" s="5"/>
      <c r="FJW172" s="5"/>
      <c r="FJX172" s="5"/>
      <c r="FJY172" s="5"/>
      <c r="FJZ172" s="5"/>
      <c r="FKA172" s="5"/>
      <c r="FKB172" s="5"/>
      <c r="FKC172" s="5"/>
      <c r="FKD172" s="5"/>
      <c r="FKE172" s="5"/>
      <c r="FKF172" s="5"/>
      <c r="FKG172" s="5"/>
      <c r="FKH172" s="5"/>
      <c r="FKI172" s="5"/>
      <c r="FKJ172" s="5"/>
      <c r="FKK172" s="5"/>
      <c r="FKL172" s="5"/>
      <c r="FKM172" s="5"/>
      <c r="FKN172" s="5"/>
      <c r="FKO172" s="5"/>
      <c r="FKP172" s="5"/>
      <c r="FKQ172" s="5"/>
      <c r="FKR172" s="5"/>
      <c r="FKS172" s="5"/>
      <c r="FKT172" s="5"/>
      <c r="FKU172" s="5"/>
      <c r="FKV172" s="5"/>
      <c r="FKW172" s="5"/>
      <c r="FKX172" s="5"/>
      <c r="FKY172" s="5"/>
      <c r="FKZ172" s="5"/>
      <c r="FLA172" s="5"/>
      <c r="FLB172" s="5"/>
      <c r="FLC172" s="5"/>
      <c r="FLD172" s="5"/>
      <c r="FLE172" s="5"/>
      <c r="FLF172" s="5"/>
      <c r="FLG172" s="5"/>
      <c r="FLH172" s="5"/>
      <c r="FLI172" s="5"/>
      <c r="FLJ172" s="5"/>
      <c r="FLK172" s="5"/>
      <c r="FLL172" s="5"/>
      <c r="FLM172" s="5"/>
      <c r="FLN172" s="5"/>
      <c r="FLO172" s="5"/>
      <c r="FLP172" s="5"/>
      <c r="FLQ172" s="5"/>
      <c r="FLR172" s="5"/>
      <c r="FLS172" s="5"/>
      <c r="FLT172" s="5"/>
      <c r="FLU172" s="5"/>
      <c r="FLV172" s="5"/>
      <c r="FLW172" s="5"/>
      <c r="FLX172" s="5"/>
      <c r="FLY172" s="5"/>
      <c r="FLZ172" s="5"/>
      <c r="FMA172" s="5"/>
      <c r="FMB172" s="5"/>
      <c r="FMC172" s="5"/>
      <c r="FMD172" s="5"/>
      <c r="FME172" s="5"/>
      <c r="FMF172" s="5"/>
      <c r="FMG172" s="5"/>
      <c r="FMH172" s="5"/>
      <c r="FMI172" s="5"/>
      <c r="FMJ172" s="5"/>
      <c r="FMK172" s="5"/>
      <c r="FML172" s="5"/>
      <c r="FMM172" s="5"/>
      <c r="FMN172" s="5"/>
      <c r="FMO172" s="5"/>
      <c r="FMP172" s="5"/>
      <c r="FMQ172" s="5"/>
      <c r="FMR172" s="5"/>
      <c r="FMS172" s="5"/>
      <c r="FMT172" s="5"/>
      <c r="FMU172" s="5"/>
      <c r="FMV172" s="5"/>
      <c r="FMW172" s="5"/>
      <c r="FMX172" s="5"/>
      <c r="FMY172" s="5"/>
      <c r="FMZ172" s="5"/>
      <c r="FNA172" s="5"/>
      <c r="FNB172" s="5"/>
      <c r="FNC172" s="5"/>
      <c r="FND172" s="5"/>
      <c r="FNE172" s="5"/>
      <c r="FNF172" s="5"/>
      <c r="FNG172" s="5"/>
      <c r="FNH172" s="5"/>
      <c r="FNI172" s="5"/>
      <c r="FNJ172" s="5"/>
      <c r="FNK172" s="5"/>
      <c r="FNL172" s="5"/>
      <c r="FNM172" s="5"/>
      <c r="FNN172" s="5"/>
      <c r="FNO172" s="5"/>
      <c r="FNP172" s="5"/>
      <c r="FNQ172" s="5"/>
      <c r="FNR172" s="5"/>
      <c r="FNS172" s="5"/>
      <c r="FNT172" s="5"/>
      <c r="FNU172" s="5"/>
      <c r="FNV172" s="5"/>
      <c r="FNW172" s="5"/>
      <c r="FNX172" s="5"/>
      <c r="FNY172" s="5"/>
      <c r="FNZ172" s="5"/>
      <c r="FOA172" s="5"/>
      <c r="FOB172" s="5"/>
      <c r="FOC172" s="5"/>
      <c r="FOD172" s="5"/>
      <c r="FOE172" s="5"/>
      <c r="FOF172" s="5"/>
      <c r="FOG172" s="5"/>
      <c r="FOH172" s="5"/>
      <c r="FOI172" s="5"/>
      <c r="FOJ172" s="5"/>
      <c r="FOK172" s="5"/>
      <c r="FOL172" s="5"/>
      <c r="FOM172" s="5"/>
      <c r="FON172" s="5"/>
      <c r="FOO172" s="5"/>
      <c r="FOP172" s="5"/>
      <c r="FOQ172" s="5"/>
      <c r="FOR172" s="5"/>
      <c r="FOS172" s="5"/>
      <c r="FOT172" s="5"/>
      <c r="FOU172" s="5"/>
      <c r="FOV172" s="5"/>
      <c r="FOW172" s="5"/>
      <c r="FOX172" s="5"/>
      <c r="FOY172" s="5"/>
      <c r="FOZ172" s="5"/>
      <c r="FPA172" s="5"/>
      <c r="FPB172" s="5"/>
      <c r="FPC172" s="5"/>
      <c r="FPD172" s="5"/>
      <c r="FPE172" s="5"/>
      <c r="FPF172" s="5"/>
      <c r="FPG172" s="5"/>
      <c r="FPH172" s="5"/>
      <c r="FPI172" s="5"/>
      <c r="FPJ172" s="5"/>
      <c r="FPK172" s="5"/>
      <c r="FPL172" s="5"/>
      <c r="FPM172" s="5"/>
      <c r="FPN172" s="5"/>
      <c r="FPO172" s="5"/>
      <c r="FPP172" s="5"/>
      <c r="FPQ172" s="5"/>
      <c r="FPR172" s="5"/>
      <c r="FPS172" s="5"/>
      <c r="FPT172" s="5"/>
      <c r="FPU172" s="5"/>
      <c r="FPV172" s="5"/>
      <c r="FPW172" s="5"/>
      <c r="FPX172" s="5"/>
      <c r="FPY172" s="5"/>
      <c r="FPZ172" s="5"/>
      <c r="FQA172" s="5"/>
      <c r="FQB172" s="5"/>
      <c r="FQC172" s="5"/>
      <c r="FQD172" s="5"/>
      <c r="FQE172" s="5"/>
      <c r="FQF172" s="5"/>
      <c r="FQG172" s="5"/>
      <c r="FQH172" s="5"/>
      <c r="FQI172" s="5"/>
      <c r="FQJ172" s="5"/>
      <c r="FQK172" s="5"/>
      <c r="FQL172" s="5"/>
      <c r="FQM172" s="5"/>
      <c r="FQN172" s="5"/>
      <c r="FQO172" s="5"/>
      <c r="FQP172" s="5"/>
      <c r="FQQ172" s="5"/>
      <c r="FQR172" s="5"/>
      <c r="FQS172" s="5"/>
      <c r="FQT172" s="5"/>
      <c r="FQU172" s="5"/>
      <c r="FQV172" s="5"/>
      <c r="FQW172" s="5"/>
      <c r="FQX172" s="5"/>
      <c r="FQY172" s="5"/>
      <c r="FQZ172" s="5"/>
      <c r="FRA172" s="5"/>
      <c r="FRB172" s="5"/>
      <c r="FRC172" s="5"/>
      <c r="FRD172" s="5"/>
      <c r="FRE172" s="5"/>
      <c r="FRF172" s="5"/>
      <c r="FRG172" s="5"/>
      <c r="FRH172" s="5"/>
      <c r="FRI172" s="5"/>
      <c r="FRJ172" s="5"/>
      <c r="FRK172" s="5"/>
      <c r="FRL172" s="5"/>
      <c r="FRM172" s="5"/>
      <c r="FRN172" s="5"/>
      <c r="FRO172" s="5"/>
      <c r="FRP172" s="5"/>
      <c r="FRQ172" s="5"/>
      <c r="FRR172" s="5"/>
      <c r="FRS172" s="5"/>
      <c r="FRT172" s="5"/>
      <c r="FRU172" s="5"/>
      <c r="FRV172" s="5"/>
      <c r="FRW172" s="5"/>
      <c r="FRX172" s="5"/>
      <c r="FRY172" s="5"/>
      <c r="FRZ172" s="5"/>
      <c r="FSA172" s="5"/>
      <c r="FSB172" s="5"/>
      <c r="FSC172" s="5"/>
      <c r="FSD172" s="5"/>
      <c r="FSE172" s="5"/>
      <c r="FSF172" s="5"/>
      <c r="FSG172" s="5"/>
      <c r="FSH172" s="5"/>
      <c r="FSI172" s="5"/>
      <c r="FSJ172" s="5"/>
      <c r="FSK172" s="5"/>
      <c r="FSL172" s="5"/>
      <c r="FSM172" s="5"/>
      <c r="FSN172" s="5"/>
      <c r="FSO172" s="5"/>
      <c r="FSP172" s="5"/>
      <c r="FSQ172" s="5"/>
      <c r="FSR172" s="5"/>
      <c r="FSS172" s="5"/>
      <c r="FST172" s="5"/>
      <c r="FSU172" s="5"/>
      <c r="FSV172" s="5"/>
      <c r="FSW172" s="5"/>
      <c r="FSX172" s="5"/>
      <c r="FSY172" s="5"/>
      <c r="FSZ172" s="5"/>
      <c r="FTA172" s="5"/>
      <c r="FTB172" s="5"/>
      <c r="FTC172" s="5"/>
      <c r="FTD172" s="5"/>
      <c r="FTE172" s="5"/>
      <c r="FTF172" s="5"/>
      <c r="FTG172" s="5"/>
      <c r="FTH172" s="5"/>
      <c r="FTI172" s="5"/>
      <c r="FTJ172" s="5"/>
      <c r="FTK172" s="5"/>
      <c r="FTL172" s="5"/>
      <c r="FTM172" s="5"/>
      <c r="FTN172" s="5"/>
      <c r="FTO172" s="5"/>
      <c r="FTP172" s="5"/>
      <c r="FTQ172" s="5"/>
      <c r="FTR172" s="5"/>
      <c r="FTS172" s="5"/>
      <c r="FTT172" s="5"/>
      <c r="FTU172" s="5"/>
      <c r="FTV172" s="5"/>
      <c r="FTW172" s="5"/>
      <c r="FTX172" s="5"/>
      <c r="FTY172" s="5"/>
      <c r="FTZ172" s="5"/>
      <c r="FUA172" s="5"/>
      <c r="FUB172" s="5"/>
      <c r="FUC172" s="5"/>
      <c r="FUD172" s="5"/>
      <c r="FUE172" s="5"/>
      <c r="FUF172" s="5"/>
      <c r="FUG172" s="5"/>
      <c r="FUH172" s="5"/>
      <c r="FUI172" s="5"/>
      <c r="FUJ172" s="5"/>
      <c r="FUK172" s="5"/>
      <c r="FUL172" s="5"/>
      <c r="FUM172" s="5"/>
      <c r="FUN172" s="5"/>
      <c r="FUO172" s="5"/>
      <c r="FUP172" s="5"/>
      <c r="FUQ172" s="5"/>
      <c r="FUR172" s="5"/>
      <c r="FUS172" s="5"/>
      <c r="FUT172" s="5"/>
      <c r="FUU172" s="5"/>
      <c r="FUV172" s="5"/>
      <c r="FUW172" s="5"/>
      <c r="FUX172" s="5"/>
      <c r="FUY172" s="5"/>
      <c r="FUZ172" s="5"/>
      <c r="FVA172" s="5"/>
      <c r="FVB172" s="5"/>
      <c r="FVC172" s="5"/>
      <c r="FVD172" s="5"/>
      <c r="FVE172" s="5"/>
      <c r="FVF172" s="5"/>
      <c r="FVG172" s="5"/>
      <c r="FVH172" s="5"/>
      <c r="FVI172" s="5"/>
      <c r="FVJ172" s="5"/>
      <c r="FVK172" s="5"/>
      <c r="FVL172" s="5"/>
      <c r="FVM172" s="5"/>
      <c r="FVN172" s="5"/>
      <c r="FVO172" s="5"/>
      <c r="FVP172" s="5"/>
      <c r="FVQ172" s="5"/>
      <c r="FVR172" s="5"/>
      <c r="FVS172" s="5"/>
      <c r="FVT172" s="5"/>
      <c r="FVU172" s="5"/>
      <c r="FVV172" s="5"/>
      <c r="FVW172" s="5"/>
      <c r="FVX172" s="5"/>
      <c r="FVY172" s="5"/>
      <c r="FVZ172" s="5"/>
      <c r="FWA172" s="5"/>
      <c r="FWB172" s="5"/>
      <c r="FWC172" s="5"/>
      <c r="FWD172" s="5"/>
      <c r="FWE172" s="5"/>
      <c r="FWF172" s="5"/>
      <c r="FWG172" s="5"/>
      <c r="FWH172" s="5"/>
      <c r="FWI172" s="5"/>
      <c r="FWJ172" s="5"/>
      <c r="FWK172" s="5"/>
      <c r="FWL172" s="5"/>
      <c r="FWM172" s="5"/>
      <c r="FWN172" s="5"/>
      <c r="FWO172" s="5"/>
      <c r="FWP172" s="5"/>
      <c r="FWQ172" s="5"/>
      <c r="FWR172" s="5"/>
      <c r="FWS172" s="5"/>
      <c r="FWT172" s="5"/>
      <c r="FWU172" s="5"/>
      <c r="FWV172" s="5"/>
      <c r="FWW172" s="5"/>
      <c r="FWX172" s="5"/>
      <c r="FWY172" s="5"/>
      <c r="FWZ172" s="5"/>
      <c r="FXA172" s="5"/>
      <c r="FXB172" s="5"/>
      <c r="FXC172" s="5"/>
      <c r="FXD172" s="5"/>
      <c r="FXE172" s="5"/>
      <c r="FXF172" s="5"/>
      <c r="FXG172" s="5"/>
      <c r="FXH172" s="5"/>
      <c r="FXI172" s="5"/>
      <c r="FXJ172" s="5"/>
      <c r="FXK172" s="5"/>
      <c r="FXL172" s="5"/>
      <c r="FXM172" s="5"/>
      <c r="FXN172" s="5"/>
      <c r="FXO172" s="5"/>
      <c r="FXP172" s="5"/>
      <c r="FXQ172" s="5"/>
      <c r="FXR172" s="5"/>
      <c r="FXS172" s="5"/>
      <c r="FXT172" s="5"/>
      <c r="FXU172" s="5"/>
      <c r="FXV172" s="5"/>
      <c r="FXW172" s="5"/>
      <c r="FXX172" s="5"/>
      <c r="FXY172" s="5"/>
      <c r="FXZ172" s="5"/>
      <c r="FYA172" s="5"/>
      <c r="FYB172" s="5"/>
      <c r="FYC172" s="5"/>
      <c r="FYD172" s="5"/>
      <c r="FYE172" s="5"/>
      <c r="FYF172" s="5"/>
      <c r="FYG172" s="5"/>
      <c r="FYH172" s="5"/>
      <c r="FYI172" s="5"/>
      <c r="FYJ172" s="5"/>
      <c r="FYK172" s="5"/>
      <c r="FYL172" s="5"/>
      <c r="FYM172" s="5"/>
      <c r="FYN172" s="5"/>
      <c r="FYO172" s="5"/>
      <c r="FYP172" s="5"/>
      <c r="FYQ172" s="5"/>
      <c r="FYR172" s="5"/>
      <c r="FYS172" s="5"/>
      <c r="FYT172" s="5"/>
      <c r="FYU172" s="5"/>
      <c r="FYV172" s="5"/>
      <c r="FYW172" s="5"/>
      <c r="FYX172" s="5"/>
      <c r="FYY172" s="5"/>
      <c r="FYZ172" s="5"/>
      <c r="FZA172" s="5"/>
      <c r="FZB172" s="5"/>
      <c r="FZC172" s="5"/>
      <c r="FZD172" s="5"/>
      <c r="FZE172" s="5"/>
      <c r="FZF172" s="5"/>
      <c r="FZG172" s="5"/>
      <c r="FZH172" s="5"/>
      <c r="FZI172" s="5"/>
      <c r="FZJ172" s="5"/>
      <c r="FZK172" s="5"/>
      <c r="FZL172" s="5"/>
      <c r="FZM172" s="5"/>
      <c r="FZN172" s="5"/>
      <c r="FZO172" s="5"/>
      <c r="FZP172" s="5"/>
      <c r="FZQ172" s="5"/>
      <c r="FZR172" s="5"/>
      <c r="FZS172" s="5"/>
      <c r="FZT172" s="5"/>
      <c r="FZU172" s="5"/>
      <c r="FZV172" s="5"/>
      <c r="FZW172" s="5"/>
      <c r="FZX172" s="5"/>
      <c r="FZY172" s="5"/>
      <c r="FZZ172" s="5"/>
      <c r="GAA172" s="5"/>
      <c r="GAB172" s="5"/>
      <c r="GAC172" s="5"/>
      <c r="GAD172" s="5"/>
      <c r="GAE172" s="5"/>
      <c r="GAF172" s="5"/>
      <c r="GAG172" s="5"/>
      <c r="GAH172" s="5"/>
      <c r="GAI172" s="5"/>
      <c r="GAJ172" s="5"/>
      <c r="GAK172" s="5"/>
      <c r="GAL172" s="5"/>
      <c r="GAM172" s="5"/>
      <c r="GAN172" s="5"/>
      <c r="GAO172" s="5"/>
      <c r="GAP172" s="5"/>
      <c r="GAQ172" s="5"/>
      <c r="GAR172" s="5"/>
      <c r="GAS172" s="5"/>
      <c r="GAT172" s="5"/>
      <c r="GAU172" s="5"/>
      <c r="GAV172" s="5"/>
      <c r="GAW172" s="5"/>
      <c r="GAX172" s="5"/>
      <c r="GAY172" s="5"/>
      <c r="GAZ172" s="5"/>
      <c r="GBA172" s="5"/>
      <c r="GBB172" s="5"/>
      <c r="GBC172" s="5"/>
      <c r="GBD172" s="5"/>
      <c r="GBE172" s="5"/>
      <c r="GBF172" s="5"/>
      <c r="GBG172" s="5"/>
      <c r="GBH172" s="5"/>
      <c r="GBI172" s="5"/>
      <c r="GBJ172" s="5"/>
      <c r="GBK172" s="5"/>
      <c r="GBL172" s="5"/>
      <c r="GBM172" s="5"/>
      <c r="GBN172" s="5"/>
      <c r="GBO172" s="5"/>
      <c r="GBP172" s="5"/>
      <c r="GBQ172" s="5"/>
      <c r="GBR172" s="5"/>
      <c r="GBS172" s="5"/>
      <c r="GBT172" s="5"/>
      <c r="GBU172" s="5"/>
      <c r="GBV172" s="5"/>
      <c r="GBW172" s="5"/>
      <c r="GBX172" s="5"/>
      <c r="GBY172" s="5"/>
      <c r="GBZ172" s="5"/>
      <c r="GCA172" s="5"/>
      <c r="GCB172" s="5"/>
      <c r="GCC172" s="5"/>
      <c r="GCD172" s="5"/>
      <c r="GCE172" s="5"/>
      <c r="GCF172" s="5"/>
      <c r="GCG172" s="5"/>
      <c r="GCH172" s="5"/>
      <c r="GCI172" s="5"/>
      <c r="GCJ172" s="5"/>
      <c r="GCK172" s="5"/>
      <c r="GCL172" s="5"/>
      <c r="GCM172" s="5"/>
      <c r="GCN172" s="5"/>
      <c r="GCO172" s="5"/>
      <c r="GCP172" s="5"/>
      <c r="GCQ172" s="5"/>
      <c r="GCR172" s="5"/>
      <c r="GCS172" s="5"/>
      <c r="GCT172" s="5"/>
      <c r="GCU172" s="5"/>
      <c r="GCV172" s="5"/>
      <c r="GCW172" s="5"/>
      <c r="GCX172" s="5"/>
      <c r="GCY172" s="5"/>
      <c r="GCZ172" s="5"/>
      <c r="GDA172" s="5"/>
      <c r="GDB172" s="5"/>
      <c r="GDC172" s="5"/>
      <c r="GDD172" s="5"/>
      <c r="GDE172" s="5"/>
      <c r="GDF172" s="5"/>
      <c r="GDG172" s="5"/>
      <c r="GDH172" s="5"/>
      <c r="GDI172" s="5"/>
      <c r="GDJ172" s="5"/>
      <c r="GDK172" s="5"/>
      <c r="GDL172" s="5"/>
      <c r="GDM172" s="5"/>
      <c r="GDN172" s="5"/>
      <c r="GDO172" s="5"/>
      <c r="GDP172" s="5"/>
      <c r="GDQ172" s="5"/>
      <c r="GDR172" s="5"/>
      <c r="GDS172" s="5"/>
      <c r="GDT172" s="5"/>
      <c r="GDU172" s="5"/>
      <c r="GDV172" s="5"/>
      <c r="GDW172" s="5"/>
      <c r="GDX172" s="5"/>
      <c r="GDY172" s="5"/>
      <c r="GDZ172" s="5"/>
      <c r="GEA172" s="5"/>
      <c r="GEB172" s="5"/>
      <c r="GEC172" s="5"/>
      <c r="GED172" s="5"/>
      <c r="GEE172" s="5"/>
      <c r="GEF172" s="5"/>
      <c r="GEG172" s="5"/>
      <c r="GEH172" s="5"/>
      <c r="GEI172" s="5"/>
      <c r="GEJ172" s="5"/>
      <c r="GEK172" s="5"/>
      <c r="GEL172" s="5"/>
      <c r="GEM172" s="5"/>
      <c r="GEN172" s="5"/>
      <c r="GEO172" s="5"/>
      <c r="GEP172" s="5"/>
      <c r="GEQ172" s="5"/>
      <c r="GER172" s="5"/>
      <c r="GES172" s="5"/>
      <c r="GET172" s="5"/>
      <c r="GEU172" s="5"/>
      <c r="GEV172" s="5"/>
      <c r="GEW172" s="5"/>
      <c r="GEX172" s="5"/>
      <c r="GEY172" s="5"/>
      <c r="GEZ172" s="5"/>
      <c r="GFA172" s="5"/>
      <c r="GFB172" s="5"/>
      <c r="GFC172" s="5"/>
      <c r="GFD172" s="5"/>
      <c r="GFE172" s="5"/>
      <c r="GFF172" s="5"/>
      <c r="GFG172" s="5"/>
      <c r="GFH172" s="5"/>
      <c r="GFI172" s="5"/>
      <c r="GFJ172" s="5"/>
      <c r="GFK172" s="5"/>
      <c r="GFL172" s="5"/>
      <c r="GFM172" s="5"/>
      <c r="GFN172" s="5"/>
      <c r="GFO172" s="5"/>
      <c r="GFP172" s="5"/>
      <c r="GFQ172" s="5"/>
      <c r="GFR172" s="5"/>
      <c r="GFS172" s="5"/>
      <c r="GFT172" s="5"/>
      <c r="GFU172" s="5"/>
      <c r="GFV172" s="5"/>
      <c r="GFW172" s="5"/>
      <c r="GFX172" s="5"/>
      <c r="GFY172" s="5"/>
      <c r="GFZ172" s="5"/>
      <c r="GGA172" s="5"/>
      <c r="GGB172" s="5"/>
      <c r="GGC172" s="5"/>
      <c r="GGD172" s="5"/>
      <c r="GGE172" s="5"/>
      <c r="GGF172" s="5"/>
      <c r="GGG172" s="5"/>
      <c r="GGH172" s="5"/>
      <c r="GGI172" s="5"/>
      <c r="GGJ172" s="5"/>
      <c r="GGK172" s="5"/>
      <c r="GGL172" s="5"/>
      <c r="GGM172" s="5"/>
      <c r="GGN172" s="5"/>
      <c r="GGO172" s="5"/>
      <c r="GGP172" s="5"/>
      <c r="GGQ172" s="5"/>
      <c r="GGR172" s="5"/>
      <c r="GGS172" s="5"/>
      <c r="GGT172" s="5"/>
      <c r="GGU172" s="5"/>
      <c r="GGV172" s="5"/>
      <c r="GGW172" s="5"/>
      <c r="GGX172" s="5"/>
      <c r="GGY172" s="5"/>
      <c r="GGZ172" s="5"/>
      <c r="GHA172" s="5"/>
      <c r="GHB172" s="5"/>
      <c r="GHC172" s="5"/>
      <c r="GHD172" s="5"/>
      <c r="GHE172" s="5"/>
      <c r="GHF172" s="5"/>
      <c r="GHG172" s="5"/>
      <c r="GHH172" s="5"/>
      <c r="GHI172" s="5"/>
      <c r="GHJ172" s="5"/>
      <c r="GHK172" s="5"/>
      <c r="GHL172" s="5"/>
      <c r="GHM172" s="5"/>
      <c r="GHN172" s="5"/>
      <c r="GHO172" s="5"/>
      <c r="GHP172" s="5"/>
      <c r="GHQ172" s="5"/>
      <c r="GHR172" s="5"/>
      <c r="GHS172" s="5"/>
      <c r="GHT172" s="5"/>
      <c r="GHU172" s="5"/>
      <c r="GHV172" s="5"/>
      <c r="GHW172" s="5"/>
      <c r="GHX172" s="5"/>
      <c r="GHY172" s="5"/>
      <c r="GHZ172" s="5"/>
      <c r="GIA172" s="5"/>
      <c r="GIB172" s="5"/>
      <c r="GIC172" s="5"/>
      <c r="GID172" s="5"/>
      <c r="GIE172" s="5"/>
      <c r="GIF172" s="5"/>
      <c r="GIG172" s="5"/>
      <c r="GIH172" s="5"/>
      <c r="GII172" s="5"/>
      <c r="GIJ172" s="5"/>
      <c r="GIK172" s="5"/>
      <c r="GIL172" s="5"/>
      <c r="GIM172" s="5"/>
      <c r="GIN172" s="5"/>
      <c r="GIO172" s="5"/>
      <c r="GIP172" s="5"/>
      <c r="GIQ172" s="5"/>
      <c r="GIR172" s="5"/>
      <c r="GIS172" s="5"/>
      <c r="GIT172" s="5"/>
      <c r="GIU172" s="5"/>
      <c r="GIV172" s="5"/>
      <c r="GIW172" s="5"/>
      <c r="GIX172" s="5"/>
      <c r="GIY172" s="5"/>
      <c r="GIZ172" s="5"/>
      <c r="GJA172" s="5"/>
      <c r="GJB172" s="5"/>
      <c r="GJC172" s="5"/>
      <c r="GJD172" s="5"/>
      <c r="GJE172" s="5"/>
      <c r="GJF172" s="5"/>
      <c r="GJG172" s="5"/>
      <c r="GJH172" s="5"/>
      <c r="GJI172" s="5"/>
      <c r="GJJ172" s="5"/>
      <c r="GJK172" s="5"/>
      <c r="GJL172" s="5"/>
      <c r="GJM172" s="5"/>
      <c r="GJN172" s="5"/>
      <c r="GJO172" s="5"/>
      <c r="GJP172" s="5"/>
      <c r="GJQ172" s="5"/>
      <c r="GJR172" s="5"/>
      <c r="GJS172" s="5"/>
      <c r="GJT172" s="5"/>
      <c r="GJU172" s="5"/>
      <c r="GJV172" s="5"/>
      <c r="GJW172" s="5"/>
      <c r="GJX172" s="5"/>
      <c r="GJY172" s="5"/>
      <c r="GJZ172" s="5"/>
      <c r="GKA172" s="5"/>
      <c r="GKB172" s="5"/>
      <c r="GKC172" s="5"/>
      <c r="GKD172" s="5"/>
      <c r="GKE172" s="5"/>
      <c r="GKF172" s="5"/>
      <c r="GKG172" s="5"/>
      <c r="GKH172" s="5"/>
      <c r="GKI172" s="5"/>
      <c r="GKJ172" s="5"/>
      <c r="GKK172" s="5"/>
      <c r="GKL172" s="5"/>
      <c r="GKM172" s="5"/>
      <c r="GKN172" s="5"/>
      <c r="GKO172" s="5"/>
      <c r="GKP172" s="5"/>
      <c r="GKQ172" s="5"/>
      <c r="GKR172" s="5"/>
      <c r="GKS172" s="5"/>
      <c r="GKT172" s="5"/>
      <c r="GKU172" s="5"/>
      <c r="GKV172" s="5"/>
      <c r="GKW172" s="5"/>
      <c r="GKX172" s="5"/>
      <c r="GKY172" s="5"/>
      <c r="GKZ172" s="5"/>
      <c r="GLA172" s="5"/>
      <c r="GLB172" s="5"/>
      <c r="GLC172" s="5"/>
      <c r="GLD172" s="5"/>
      <c r="GLE172" s="5"/>
      <c r="GLF172" s="5"/>
      <c r="GLG172" s="5"/>
      <c r="GLH172" s="5"/>
      <c r="GLI172" s="5"/>
      <c r="GLJ172" s="5"/>
      <c r="GLK172" s="5"/>
      <c r="GLL172" s="5"/>
      <c r="GLM172" s="5"/>
      <c r="GLN172" s="5"/>
      <c r="GLO172" s="5"/>
      <c r="GLP172" s="5"/>
      <c r="GLQ172" s="5"/>
      <c r="GLR172" s="5"/>
      <c r="GLS172" s="5"/>
      <c r="GLT172" s="5"/>
      <c r="GLU172" s="5"/>
      <c r="GLV172" s="5"/>
      <c r="GLW172" s="5"/>
      <c r="GLX172" s="5"/>
      <c r="GLY172" s="5"/>
      <c r="GLZ172" s="5"/>
      <c r="GMA172" s="5"/>
      <c r="GMB172" s="5"/>
      <c r="GMC172" s="5"/>
      <c r="GMD172" s="5"/>
      <c r="GME172" s="5"/>
      <c r="GMF172" s="5"/>
      <c r="GMG172" s="5"/>
      <c r="GMH172" s="5"/>
      <c r="GMI172" s="5"/>
      <c r="GMJ172" s="5"/>
      <c r="GMK172" s="5"/>
      <c r="GML172" s="5"/>
      <c r="GMM172" s="5"/>
      <c r="GMN172" s="5"/>
      <c r="GMO172" s="5"/>
      <c r="GMP172" s="5"/>
      <c r="GMQ172" s="5"/>
      <c r="GMR172" s="5"/>
      <c r="GMS172" s="5"/>
      <c r="GMT172" s="5"/>
      <c r="GMU172" s="5"/>
      <c r="GMV172" s="5"/>
      <c r="GMW172" s="5"/>
      <c r="GMX172" s="5"/>
      <c r="GMY172" s="5"/>
      <c r="GMZ172" s="5"/>
      <c r="GNA172" s="5"/>
      <c r="GNB172" s="5"/>
      <c r="GNC172" s="5"/>
      <c r="GND172" s="5"/>
      <c r="GNE172" s="5"/>
      <c r="GNF172" s="5"/>
      <c r="GNG172" s="5"/>
      <c r="GNH172" s="5"/>
      <c r="GNI172" s="5"/>
      <c r="GNJ172" s="5"/>
      <c r="GNK172" s="5"/>
      <c r="GNL172" s="5"/>
      <c r="GNM172" s="5"/>
      <c r="GNN172" s="5"/>
      <c r="GNO172" s="5"/>
      <c r="GNP172" s="5"/>
      <c r="GNQ172" s="5"/>
      <c r="GNR172" s="5"/>
      <c r="GNS172" s="5"/>
      <c r="GNT172" s="5"/>
      <c r="GNU172" s="5"/>
      <c r="GNV172" s="5"/>
      <c r="GNW172" s="5"/>
      <c r="GNX172" s="5"/>
      <c r="GNY172" s="5"/>
      <c r="GNZ172" s="5"/>
      <c r="GOA172" s="5"/>
      <c r="GOB172" s="5"/>
      <c r="GOC172" s="5"/>
      <c r="GOD172" s="5"/>
      <c r="GOE172" s="5"/>
      <c r="GOF172" s="5"/>
      <c r="GOG172" s="5"/>
      <c r="GOH172" s="5"/>
      <c r="GOI172" s="5"/>
      <c r="GOJ172" s="5"/>
      <c r="GOK172" s="5"/>
      <c r="GOL172" s="5"/>
      <c r="GOM172" s="5"/>
      <c r="GON172" s="5"/>
      <c r="GOO172" s="5"/>
      <c r="GOP172" s="5"/>
      <c r="GOQ172" s="5"/>
      <c r="GOR172" s="5"/>
      <c r="GOS172" s="5"/>
      <c r="GOT172" s="5"/>
      <c r="GOU172" s="5"/>
      <c r="GOV172" s="5"/>
      <c r="GOW172" s="5"/>
      <c r="GOX172" s="5"/>
      <c r="GOY172" s="5"/>
      <c r="GOZ172" s="5"/>
      <c r="GPA172" s="5"/>
      <c r="GPB172" s="5"/>
      <c r="GPC172" s="5"/>
      <c r="GPD172" s="5"/>
      <c r="GPE172" s="5"/>
      <c r="GPF172" s="5"/>
      <c r="GPG172" s="5"/>
      <c r="GPH172" s="5"/>
      <c r="GPI172" s="5"/>
      <c r="GPJ172" s="5"/>
      <c r="GPK172" s="5"/>
      <c r="GPL172" s="5"/>
      <c r="GPM172" s="5"/>
      <c r="GPN172" s="5"/>
      <c r="GPO172" s="5"/>
      <c r="GPP172" s="5"/>
      <c r="GPQ172" s="5"/>
      <c r="GPR172" s="5"/>
      <c r="GPS172" s="5"/>
      <c r="GPT172" s="5"/>
      <c r="GPU172" s="5"/>
      <c r="GPV172" s="5"/>
      <c r="GPW172" s="5"/>
      <c r="GPX172" s="5"/>
      <c r="GPY172" s="5"/>
      <c r="GPZ172" s="5"/>
      <c r="GQA172" s="5"/>
      <c r="GQB172" s="5"/>
      <c r="GQC172" s="5"/>
      <c r="GQD172" s="5"/>
      <c r="GQE172" s="5"/>
      <c r="GQF172" s="5"/>
      <c r="GQG172" s="5"/>
      <c r="GQH172" s="5"/>
      <c r="GQI172" s="5"/>
      <c r="GQJ172" s="5"/>
      <c r="GQK172" s="5"/>
      <c r="GQL172" s="5"/>
      <c r="GQM172" s="5"/>
      <c r="GQN172" s="5"/>
      <c r="GQO172" s="5"/>
      <c r="GQP172" s="5"/>
      <c r="GQQ172" s="5"/>
      <c r="GQR172" s="5"/>
      <c r="GQS172" s="5"/>
      <c r="GQT172" s="5"/>
      <c r="GQU172" s="5"/>
      <c r="GQV172" s="5"/>
      <c r="GQW172" s="5"/>
      <c r="GQX172" s="5"/>
      <c r="GQY172" s="5"/>
      <c r="GQZ172" s="5"/>
      <c r="GRA172" s="5"/>
      <c r="GRB172" s="5"/>
      <c r="GRC172" s="5"/>
      <c r="GRD172" s="5"/>
      <c r="GRE172" s="5"/>
      <c r="GRF172" s="5"/>
      <c r="GRG172" s="5"/>
      <c r="GRH172" s="5"/>
      <c r="GRI172" s="5"/>
      <c r="GRJ172" s="5"/>
      <c r="GRK172" s="5"/>
      <c r="GRL172" s="5"/>
      <c r="GRM172" s="5"/>
      <c r="GRN172" s="5"/>
      <c r="GRO172" s="5"/>
      <c r="GRP172" s="5"/>
      <c r="GRQ172" s="5"/>
      <c r="GRR172" s="5"/>
      <c r="GRS172" s="5"/>
      <c r="GRT172" s="5"/>
      <c r="GRU172" s="5"/>
      <c r="GRV172" s="5"/>
      <c r="GRW172" s="5"/>
      <c r="GRX172" s="5"/>
      <c r="GRY172" s="5"/>
      <c r="GRZ172" s="5"/>
      <c r="GSA172" s="5"/>
      <c r="GSB172" s="5"/>
      <c r="GSC172" s="5"/>
      <c r="GSD172" s="5"/>
      <c r="GSE172" s="5"/>
      <c r="GSF172" s="5"/>
      <c r="GSG172" s="5"/>
      <c r="GSH172" s="5"/>
      <c r="GSI172" s="5"/>
      <c r="GSJ172" s="5"/>
      <c r="GSK172" s="5"/>
      <c r="GSL172" s="5"/>
      <c r="GSM172" s="5"/>
      <c r="GSN172" s="5"/>
      <c r="GSO172" s="5"/>
      <c r="GSP172" s="5"/>
      <c r="GSQ172" s="5"/>
      <c r="GSR172" s="5"/>
      <c r="GSS172" s="5"/>
      <c r="GST172" s="5"/>
      <c r="GSU172" s="5"/>
      <c r="GSV172" s="5"/>
      <c r="GSW172" s="5"/>
      <c r="GSX172" s="5"/>
      <c r="GSY172" s="5"/>
      <c r="GSZ172" s="5"/>
      <c r="GTA172" s="5"/>
      <c r="GTB172" s="5"/>
      <c r="GTC172" s="5"/>
      <c r="GTD172" s="5"/>
      <c r="GTE172" s="5"/>
      <c r="GTF172" s="5"/>
      <c r="GTG172" s="5"/>
      <c r="GTH172" s="5"/>
      <c r="GTI172" s="5"/>
      <c r="GTJ172" s="5"/>
      <c r="GTK172" s="5"/>
      <c r="GTL172" s="5"/>
      <c r="GTM172" s="5"/>
      <c r="GTN172" s="5"/>
      <c r="GTO172" s="5"/>
      <c r="GTP172" s="5"/>
      <c r="GTQ172" s="5"/>
      <c r="GTR172" s="5"/>
      <c r="GTS172" s="5"/>
      <c r="GTT172" s="5"/>
      <c r="GTU172" s="5"/>
      <c r="GTV172" s="5"/>
      <c r="GTW172" s="5"/>
      <c r="GTX172" s="5"/>
      <c r="GTY172" s="5"/>
      <c r="GTZ172" s="5"/>
      <c r="GUA172" s="5"/>
      <c r="GUB172" s="5"/>
      <c r="GUC172" s="5"/>
      <c r="GUD172" s="5"/>
      <c r="GUE172" s="5"/>
      <c r="GUF172" s="5"/>
      <c r="GUG172" s="5"/>
      <c r="GUH172" s="5"/>
      <c r="GUI172" s="5"/>
      <c r="GUJ172" s="5"/>
      <c r="GUK172" s="5"/>
      <c r="GUL172" s="5"/>
      <c r="GUM172" s="5"/>
      <c r="GUN172" s="5"/>
      <c r="GUO172" s="5"/>
      <c r="GUP172" s="5"/>
      <c r="GUQ172" s="5"/>
      <c r="GUR172" s="5"/>
      <c r="GUS172" s="5"/>
      <c r="GUT172" s="5"/>
      <c r="GUU172" s="5"/>
      <c r="GUV172" s="5"/>
      <c r="GUW172" s="5"/>
      <c r="GUX172" s="5"/>
      <c r="GUY172" s="5"/>
      <c r="GUZ172" s="5"/>
      <c r="GVA172" s="5"/>
      <c r="GVB172" s="5"/>
      <c r="GVC172" s="5"/>
      <c r="GVD172" s="5"/>
      <c r="GVE172" s="5"/>
      <c r="GVF172" s="5"/>
      <c r="GVG172" s="5"/>
      <c r="GVH172" s="5"/>
      <c r="GVI172" s="5"/>
      <c r="GVJ172" s="5"/>
      <c r="GVK172" s="5"/>
      <c r="GVL172" s="5"/>
      <c r="GVM172" s="5"/>
      <c r="GVN172" s="5"/>
      <c r="GVO172" s="5"/>
      <c r="GVP172" s="5"/>
      <c r="GVQ172" s="5"/>
      <c r="GVR172" s="5"/>
      <c r="GVS172" s="5"/>
      <c r="GVT172" s="5"/>
      <c r="GVU172" s="5"/>
      <c r="GVV172" s="5"/>
      <c r="GVW172" s="5"/>
      <c r="GVX172" s="5"/>
      <c r="GVY172" s="5"/>
      <c r="GVZ172" s="5"/>
      <c r="GWA172" s="5"/>
      <c r="GWB172" s="5"/>
      <c r="GWC172" s="5"/>
      <c r="GWD172" s="5"/>
      <c r="GWE172" s="5"/>
      <c r="GWF172" s="5"/>
      <c r="GWG172" s="5"/>
      <c r="GWH172" s="5"/>
      <c r="GWI172" s="5"/>
      <c r="GWJ172" s="5"/>
      <c r="GWK172" s="5"/>
      <c r="GWL172" s="5"/>
      <c r="GWM172" s="5"/>
      <c r="GWN172" s="5"/>
      <c r="GWO172" s="5"/>
      <c r="GWP172" s="5"/>
      <c r="GWQ172" s="5"/>
      <c r="GWR172" s="5"/>
      <c r="GWS172" s="5"/>
      <c r="GWT172" s="5"/>
      <c r="GWU172" s="5"/>
      <c r="GWV172" s="5"/>
      <c r="GWW172" s="5"/>
      <c r="GWX172" s="5"/>
      <c r="GWY172" s="5"/>
      <c r="GWZ172" s="5"/>
      <c r="GXA172" s="5"/>
      <c r="GXB172" s="5"/>
      <c r="GXC172" s="5"/>
      <c r="GXD172" s="5"/>
      <c r="GXE172" s="5"/>
      <c r="GXF172" s="5"/>
      <c r="GXG172" s="5"/>
      <c r="GXH172" s="5"/>
      <c r="GXI172" s="5"/>
      <c r="GXJ172" s="5"/>
      <c r="GXK172" s="5"/>
      <c r="GXL172" s="5"/>
      <c r="GXM172" s="5"/>
      <c r="GXN172" s="5"/>
      <c r="GXO172" s="5"/>
      <c r="GXP172" s="5"/>
      <c r="GXQ172" s="5"/>
      <c r="GXR172" s="5"/>
      <c r="GXS172" s="5"/>
      <c r="GXT172" s="5"/>
      <c r="GXU172" s="5"/>
      <c r="GXV172" s="5"/>
      <c r="GXW172" s="5"/>
      <c r="GXX172" s="5"/>
      <c r="GXY172" s="5"/>
      <c r="GXZ172" s="5"/>
      <c r="GYA172" s="5"/>
      <c r="GYB172" s="5"/>
      <c r="GYC172" s="5"/>
      <c r="GYD172" s="5"/>
      <c r="GYE172" s="5"/>
      <c r="GYF172" s="5"/>
      <c r="GYG172" s="5"/>
      <c r="GYH172" s="5"/>
      <c r="GYI172" s="5"/>
      <c r="GYJ172" s="5"/>
      <c r="GYK172" s="5"/>
      <c r="GYL172" s="5"/>
      <c r="GYM172" s="5"/>
      <c r="GYN172" s="5"/>
      <c r="GYO172" s="5"/>
      <c r="GYP172" s="5"/>
      <c r="GYQ172" s="5"/>
      <c r="GYR172" s="5"/>
      <c r="GYS172" s="5"/>
      <c r="GYT172" s="5"/>
      <c r="GYU172" s="5"/>
      <c r="GYV172" s="5"/>
      <c r="GYW172" s="5"/>
      <c r="GYX172" s="5"/>
      <c r="GYY172" s="5"/>
      <c r="GYZ172" s="5"/>
      <c r="GZA172" s="5"/>
      <c r="GZB172" s="5"/>
      <c r="GZC172" s="5"/>
      <c r="GZD172" s="5"/>
      <c r="GZE172" s="5"/>
      <c r="GZF172" s="5"/>
      <c r="GZG172" s="5"/>
      <c r="GZH172" s="5"/>
      <c r="GZI172" s="5"/>
      <c r="GZJ172" s="5"/>
      <c r="GZK172" s="5"/>
      <c r="GZL172" s="5"/>
      <c r="GZM172" s="5"/>
      <c r="GZN172" s="5"/>
      <c r="GZO172" s="5"/>
      <c r="GZP172" s="5"/>
      <c r="GZQ172" s="5"/>
      <c r="GZR172" s="5"/>
      <c r="GZS172" s="5"/>
      <c r="GZT172" s="5"/>
      <c r="GZU172" s="5"/>
      <c r="GZV172" s="5"/>
      <c r="GZW172" s="5"/>
      <c r="GZX172" s="5"/>
      <c r="GZY172" s="5"/>
      <c r="GZZ172" s="5"/>
      <c r="HAA172" s="5"/>
      <c r="HAB172" s="5"/>
      <c r="HAC172" s="5"/>
      <c r="HAD172" s="5"/>
      <c r="HAE172" s="5"/>
      <c r="HAF172" s="5"/>
      <c r="HAG172" s="5"/>
      <c r="HAH172" s="5"/>
      <c r="HAI172" s="5"/>
      <c r="HAJ172" s="5"/>
      <c r="HAK172" s="5"/>
      <c r="HAL172" s="5"/>
      <c r="HAM172" s="5"/>
      <c r="HAN172" s="5"/>
      <c r="HAO172" s="5"/>
      <c r="HAP172" s="5"/>
      <c r="HAQ172" s="5"/>
      <c r="HAR172" s="5"/>
      <c r="HAS172" s="5"/>
      <c r="HAT172" s="5"/>
      <c r="HAU172" s="5"/>
      <c r="HAV172" s="5"/>
      <c r="HAW172" s="5"/>
      <c r="HAX172" s="5"/>
      <c r="HAY172" s="5"/>
      <c r="HAZ172" s="5"/>
      <c r="HBA172" s="5"/>
      <c r="HBB172" s="5"/>
      <c r="HBC172" s="5"/>
      <c r="HBD172" s="5"/>
      <c r="HBE172" s="5"/>
      <c r="HBF172" s="5"/>
      <c r="HBG172" s="5"/>
      <c r="HBH172" s="5"/>
      <c r="HBI172" s="5"/>
      <c r="HBJ172" s="5"/>
      <c r="HBK172" s="5"/>
      <c r="HBL172" s="5"/>
      <c r="HBM172" s="5"/>
      <c r="HBN172" s="5"/>
      <c r="HBO172" s="5"/>
      <c r="HBP172" s="5"/>
      <c r="HBQ172" s="5"/>
      <c r="HBR172" s="5"/>
      <c r="HBS172" s="5"/>
      <c r="HBT172" s="5"/>
      <c r="HBU172" s="5"/>
      <c r="HBV172" s="5"/>
      <c r="HBW172" s="5"/>
      <c r="HBX172" s="5"/>
      <c r="HBY172" s="5"/>
      <c r="HBZ172" s="5"/>
      <c r="HCA172" s="5"/>
      <c r="HCB172" s="5"/>
      <c r="HCC172" s="5"/>
      <c r="HCD172" s="5"/>
      <c r="HCE172" s="5"/>
      <c r="HCF172" s="5"/>
      <c r="HCG172" s="5"/>
      <c r="HCH172" s="5"/>
      <c r="HCI172" s="5"/>
      <c r="HCJ172" s="5"/>
      <c r="HCK172" s="5"/>
      <c r="HCL172" s="5"/>
      <c r="HCM172" s="5"/>
      <c r="HCN172" s="5"/>
      <c r="HCO172" s="5"/>
      <c r="HCP172" s="5"/>
      <c r="HCQ172" s="5"/>
      <c r="HCR172" s="5"/>
      <c r="HCS172" s="5"/>
      <c r="HCT172" s="5"/>
      <c r="HCU172" s="5"/>
      <c r="HCV172" s="5"/>
      <c r="HCW172" s="5"/>
      <c r="HCX172" s="5"/>
      <c r="HCY172" s="5"/>
      <c r="HCZ172" s="5"/>
      <c r="HDA172" s="5"/>
      <c r="HDB172" s="5"/>
      <c r="HDC172" s="5"/>
      <c r="HDD172" s="5"/>
      <c r="HDE172" s="5"/>
      <c r="HDF172" s="5"/>
      <c r="HDG172" s="5"/>
      <c r="HDH172" s="5"/>
      <c r="HDI172" s="5"/>
      <c r="HDJ172" s="5"/>
      <c r="HDK172" s="5"/>
      <c r="HDL172" s="5"/>
      <c r="HDM172" s="5"/>
      <c r="HDN172" s="5"/>
      <c r="HDO172" s="5"/>
      <c r="HDP172" s="5"/>
      <c r="HDQ172" s="5"/>
      <c r="HDR172" s="5"/>
      <c r="HDS172" s="5"/>
      <c r="HDT172" s="5"/>
      <c r="HDU172" s="5"/>
      <c r="HDV172" s="5"/>
      <c r="HDW172" s="5"/>
      <c r="HDX172" s="5"/>
      <c r="HDY172" s="5"/>
      <c r="HDZ172" s="5"/>
      <c r="HEA172" s="5"/>
      <c r="HEB172" s="5"/>
      <c r="HEC172" s="5"/>
      <c r="HED172" s="5"/>
      <c r="HEE172" s="5"/>
      <c r="HEF172" s="5"/>
      <c r="HEG172" s="5"/>
      <c r="HEH172" s="5"/>
      <c r="HEI172" s="5"/>
      <c r="HEJ172" s="5"/>
      <c r="HEK172" s="5"/>
      <c r="HEL172" s="5"/>
      <c r="HEM172" s="5"/>
      <c r="HEN172" s="5"/>
      <c r="HEO172" s="5"/>
      <c r="HEP172" s="5"/>
      <c r="HEQ172" s="5"/>
      <c r="HER172" s="5"/>
      <c r="HES172" s="5"/>
      <c r="HET172" s="5"/>
      <c r="HEU172" s="5"/>
      <c r="HEV172" s="5"/>
      <c r="HEW172" s="5"/>
      <c r="HEX172" s="5"/>
      <c r="HEY172" s="5"/>
      <c r="HEZ172" s="5"/>
      <c r="HFA172" s="5"/>
      <c r="HFB172" s="5"/>
      <c r="HFC172" s="5"/>
      <c r="HFD172" s="5"/>
      <c r="HFE172" s="5"/>
      <c r="HFF172" s="5"/>
      <c r="HFG172" s="5"/>
      <c r="HFH172" s="5"/>
      <c r="HFI172" s="5"/>
      <c r="HFJ172" s="5"/>
      <c r="HFK172" s="5"/>
      <c r="HFL172" s="5"/>
      <c r="HFM172" s="5"/>
      <c r="HFN172" s="5"/>
      <c r="HFO172" s="5"/>
      <c r="HFP172" s="5"/>
      <c r="HFQ172" s="5"/>
      <c r="HFR172" s="5"/>
      <c r="HFS172" s="5"/>
      <c r="HFT172" s="5"/>
      <c r="HFU172" s="5"/>
      <c r="HFV172" s="5"/>
      <c r="HFW172" s="5"/>
      <c r="HFX172" s="5"/>
      <c r="HFY172" s="5"/>
      <c r="HFZ172" s="5"/>
      <c r="HGA172" s="5"/>
      <c r="HGB172" s="5"/>
      <c r="HGC172" s="5"/>
      <c r="HGD172" s="5"/>
      <c r="HGE172" s="5"/>
      <c r="HGF172" s="5"/>
      <c r="HGG172" s="5"/>
      <c r="HGH172" s="5"/>
      <c r="HGI172" s="5"/>
      <c r="HGJ172" s="5"/>
      <c r="HGK172" s="5"/>
      <c r="HGL172" s="5"/>
      <c r="HGM172" s="5"/>
      <c r="HGN172" s="5"/>
      <c r="HGO172" s="5"/>
      <c r="HGP172" s="5"/>
      <c r="HGQ172" s="5"/>
      <c r="HGR172" s="5"/>
      <c r="HGS172" s="5"/>
      <c r="HGT172" s="5"/>
      <c r="HGU172" s="5"/>
      <c r="HGV172" s="5"/>
      <c r="HGW172" s="5"/>
      <c r="HGX172" s="5"/>
      <c r="HGY172" s="5"/>
      <c r="HGZ172" s="5"/>
      <c r="HHA172" s="5"/>
      <c r="HHB172" s="5"/>
      <c r="HHC172" s="5"/>
      <c r="HHD172" s="5"/>
      <c r="HHE172" s="5"/>
      <c r="HHF172" s="5"/>
      <c r="HHG172" s="5"/>
      <c r="HHH172" s="5"/>
      <c r="HHI172" s="5"/>
      <c r="HHJ172" s="5"/>
      <c r="HHK172" s="5"/>
      <c r="HHL172" s="5"/>
      <c r="HHM172" s="5"/>
      <c r="HHN172" s="5"/>
      <c r="HHO172" s="5"/>
      <c r="HHP172" s="5"/>
      <c r="HHQ172" s="5"/>
      <c r="HHR172" s="5"/>
      <c r="HHS172" s="5"/>
      <c r="HHT172" s="5"/>
      <c r="HHU172" s="5"/>
      <c r="HHV172" s="5"/>
      <c r="HHW172" s="5"/>
      <c r="HHX172" s="5"/>
      <c r="HHY172" s="5"/>
      <c r="HHZ172" s="5"/>
      <c r="HIA172" s="5"/>
      <c r="HIB172" s="5"/>
      <c r="HIC172" s="5"/>
      <c r="HID172" s="5"/>
      <c r="HIE172" s="5"/>
      <c r="HIF172" s="5"/>
      <c r="HIG172" s="5"/>
      <c r="HIH172" s="5"/>
      <c r="HII172" s="5"/>
      <c r="HIJ172" s="5"/>
      <c r="HIK172" s="5"/>
      <c r="HIL172" s="5"/>
      <c r="HIM172" s="5"/>
      <c r="HIN172" s="5"/>
      <c r="HIO172" s="5"/>
      <c r="HIP172" s="5"/>
      <c r="HIQ172" s="5"/>
      <c r="HIR172" s="5"/>
      <c r="HIS172" s="5"/>
      <c r="HIT172" s="5"/>
      <c r="HIU172" s="5"/>
      <c r="HIV172" s="5"/>
      <c r="HIW172" s="5"/>
      <c r="HIX172" s="5"/>
      <c r="HIY172" s="5"/>
      <c r="HIZ172" s="5"/>
      <c r="HJA172" s="5"/>
      <c r="HJB172" s="5"/>
      <c r="HJC172" s="5"/>
      <c r="HJD172" s="5"/>
      <c r="HJE172" s="5"/>
      <c r="HJF172" s="5"/>
      <c r="HJG172" s="5"/>
      <c r="HJH172" s="5"/>
      <c r="HJI172" s="5"/>
      <c r="HJJ172" s="5"/>
      <c r="HJK172" s="5"/>
      <c r="HJL172" s="5"/>
      <c r="HJM172" s="5"/>
      <c r="HJN172" s="5"/>
      <c r="HJO172" s="5"/>
      <c r="HJP172" s="5"/>
      <c r="HJQ172" s="5"/>
      <c r="HJR172" s="5"/>
      <c r="HJS172" s="5"/>
      <c r="HJT172" s="5"/>
      <c r="HJU172" s="5"/>
      <c r="HJV172" s="5"/>
      <c r="HJW172" s="5"/>
      <c r="HJX172" s="5"/>
      <c r="HJY172" s="5"/>
      <c r="HJZ172" s="5"/>
      <c r="HKA172" s="5"/>
      <c r="HKB172" s="5"/>
      <c r="HKC172" s="5"/>
      <c r="HKD172" s="5"/>
      <c r="HKE172" s="5"/>
      <c r="HKF172" s="5"/>
      <c r="HKG172" s="5"/>
      <c r="HKH172" s="5"/>
      <c r="HKI172" s="5"/>
      <c r="HKJ172" s="5"/>
      <c r="HKK172" s="5"/>
      <c r="HKL172" s="5"/>
      <c r="HKM172" s="5"/>
      <c r="HKN172" s="5"/>
      <c r="HKO172" s="5"/>
      <c r="HKP172" s="5"/>
      <c r="HKQ172" s="5"/>
      <c r="HKR172" s="5"/>
      <c r="HKS172" s="5"/>
      <c r="HKT172" s="5"/>
      <c r="HKU172" s="5"/>
      <c r="HKV172" s="5"/>
      <c r="HKW172" s="5"/>
      <c r="HKX172" s="5"/>
      <c r="HKY172" s="5"/>
      <c r="HKZ172" s="5"/>
      <c r="HLA172" s="5"/>
      <c r="HLB172" s="5"/>
      <c r="HLC172" s="5"/>
      <c r="HLD172" s="5"/>
      <c r="HLE172" s="5"/>
      <c r="HLF172" s="5"/>
      <c r="HLG172" s="5"/>
      <c r="HLH172" s="5"/>
      <c r="HLI172" s="5"/>
      <c r="HLJ172" s="5"/>
      <c r="HLK172" s="5"/>
      <c r="HLL172" s="5"/>
      <c r="HLM172" s="5"/>
      <c r="HLN172" s="5"/>
      <c r="HLO172" s="5"/>
      <c r="HLP172" s="5"/>
      <c r="HLQ172" s="5"/>
      <c r="HLR172" s="5"/>
      <c r="HLS172" s="5"/>
      <c r="HLT172" s="5"/>
      <c r="HLU172" s="5"/>
      <c r="HLV172" s="5"/>
      <c r="HLW172" s="5"/>
      <c r="HLX172" s="5"/>
      <c r="HLY172" s="5"/>
      <c r="HLZ172" s="5"/>
      <c r="HMA172" s="5"/>
      <c r="HMB172" s="5"/>
      <c r="HMC172" s="5"/>
      <c r="HMD172" s="5"/>
      <c r="HME172" s="5"/>
      <c r="HMF172" s="5"/>
      <c r="HMG172" s="5"/>
      <c r="HMH172" s="5"/>
      <c r="HMI172" s="5"/>
      <c r="HMJ172" s="5"/>
      <c r="HMK172" s="5"/>
      <c r="HML172" s="5"/>
      <c r="HMM172" s="5"/>
      <c r="HMN172" s="5"/>
      <c r="HMO172" s="5"/>
      <c r="HMP172" s="5"/>
      <c r="HMQ172" s="5"/>
      <c r="HMR172" s="5"/>
      <c r="HMS172" s="5"/>
      <c r="HMT172" s="5"/>
      <c r="HMU172" s="5"/>
      <c r="HMV172" s="5"/>
      <c r="HMW172" s="5"/>
      <c r="HMX172" s="5"/>
      <c r="HMY172" s="5"/>
      <c r="HMZ172" s="5"/>
      <c r="HNA172" s="5"/>
      <c r="HNB172" s="5"/>
      <c r="HNC172" s="5"/>
      <c r="HND172" s="5"/>
      <c r="HNE172" s="5"/>
      <c r="HNF172" s="5"/>
      <c r="HNG172" s="5"/>
      <c r="HNH172" s="5"/>
      <c r="HNI172" s="5"/>
      <c r="HNJ172" s="5"/>
      <c r="HNK172" s="5"/>
      <c r="HNL172" s="5"/>
      <c r="HNM172" s="5"/>
      <c r="HNN172" s="5"/>
      <c r="HNO172" s="5"/>
      <c r="HNP172" s="5"/>
      <c r="HNQ172" s="5"/>
      <c r="HNR172" s="5"/>
      <c r="HNS172" s="5"/>
      <c r="HNT172" s="5"/>
      <c r="HNU172" s="5"/>
      <c r="HNV172" s="5"/>
      <c r="HNW172" s="5"/>
      <c r="HNX172" s="5"/>
      <c r="HNY172" s="5"/>
      <c r="HNZ172" s="5"/>
      <c r="HOA172" s="5"/>
      <c r="HOB172" s="5"/>
      <c r="HOC172" s="5"/>
      <c r="HOD172" s="5"/>
      <c r="HOE172" s="5"/>
      <c r="HOF172" s="5"/>
      <c r="HOG172" s="5"/>
      <c r="HOH172" s="5"/>
      <c r="HOI172" s="5"/>
      <c r="HOJ172" s="5"/>
      <c r="HOK172" s="5"/>
      <c r="HOL172" s="5"/>
      <c r="HOM172" s="5"/>
      <c r="HON172" s="5"/>
      <c r="HOO172" s="5"/>
      <c r="HOP172" s="5"/>
      <c r="HOQ172" s="5"/>
      <c r="HOR172" s="5"/>
      <c r="HOS172" s="5"/>
      <c r="HOT172" s="5"/>
      <c r="HOU172" s="5"/>
      <c r="HOV172" s="5"/>
      <c r="HOW172" s="5"/>
      <c r="HOX172" s="5"/>
      <c r="HOY172" s="5"/>
      <c r="HOZ172" s="5"/>
      <c r="HPA172" s="5"/>
      <c r="HPB172" s="5"/>
      <c r="HPC172" s="5"/>
      <c r="HPD172" s="5"/>
      <c r="HPE172" s="5"/>
      <c r="HPF172" s="5"/>
      <c r="HPG172" s="5"/>
      <c r="HPH172" s="5"/>
      <c r="HPI172" s="5"/>
      <c r="HPJ172" s="5"/>
      <c r="HPK172" s="5"/>
      <c r="HPL172" s="5"/>
      <c r="HPM172" s="5"/>
      <c r="HPN172" s="5"/>
      <c r="HPO172" s="5"/>
      <c r="HPP172" s="5"/>
      <c r="HPQ172" s="5"/>
      <c r="HPR172" s="5"/>
      <c r="HPS172" s="5"/>
      <c r="HPT172" s="5"/>
      <c r="HPU172" s="5"/>
      <c r="HPV172" s="5"/>
      <c r="HPW172" s="5"/>
      <c r="HPX172" s="5"/>
      <c r="HPY172" s="5"/>
      <c r="HPZ172" s="5"/>
      <c r="HQA172" s="5"/>
      <c r="HQB172" s="5"/>
      <c r="HQC172" s="5"/>
      <c r="HQD172" s="5"/>
      <c r="HQE172" s="5"/>
      <c r="HQF172" s="5"/>
      <c r="HQG172" s="5"/>
      <c r="HQH172" s="5"/>
      <c r="HQI172" s="5"/>
      <c r="HQJ172" s="5"/>
      <c r="HQK172" s="5"/>
      <c r="HQL172" s="5"/>
      <c r="HQM172" s="5"/>
      <c r="HQN172" s="5"/>
      <c r="HQO172" s="5"/>
      <c r="HQP172" s="5"/>
      <c r="HQQ172" s="5"/>
      <c r="HQR172" s="5"/>
      <c r="HQS172" s="5"/>
      <c r="HQT172" s="5"/>
      <c r="HQU172" s="5"/>
      <c r="HQV172" s="5"/>
      <c r="HQW172" s="5"/>
      <c r="HQX172" s="5"/>
      <c r="HQY172" s="5"/>
      <c r="HQZ172" s="5"/>
      <c r="HRA172" s="5"/>
      <c r="HRB172" s="5"/>
      <c r="HRC172" s="5"/>
      <c r="HRD172" s="5"/>
      <c r="HRE172" s="5"/>
      <c r="HRF172" s="5"/>
      <c r="HRG172" s="5"/>
      <c r="HRH172" s="5"/>
      <c r="HRI172" s="5"/>
      <c r="HRJ172" s="5"/>
      <c r="HRK172" s="5"/>
      <c r="HRL172" s="5"/>
      <c r="HRM172" s="5"/>
      <c r="HRN172" s="5"/>
      <c r="HRO172" s="5"/>
      <c r="HRP172" s="5"/>
      <c r="HRQ172" s="5"/>
      <c r="HRR172" s="5"/>
      <c r="HRS172" s="5"/>
      <c r="HRT172" s="5"/>
      <c r="HRU172" s="5"/>
      <c r="HRV172" s="5"/>
      <c r="HRW172" s="5"/>
      <c r="HRX172" s="5"/>
      <c r="HRY172" s="5"/>
      <c r="HRZ172" s="5"/>
      <c r="HSA172" s="5"/>
      <c r="HSB172" s="5"/>
      <c r="HSC172" s="5"/>
      <c r="HSD172" s="5"/>
      <c r="HSE172" s="5"/>
      <c r="HSF172" s="5"/>
      <c r="HSG172" s="5"/>
      <c r="HSH172" s="5"/>
      <c r="HSI172" s="5"/>
      <c r="HSJ172" s="5"/>
      <c r="HSK172" s="5"/>
      <c r="HSL172" s="5"/>
      <c r="HSM172" s="5"/>
      <c r="HSN172" s="5"/>
      <c r="HSO172" s="5"/>
      <c r="HSP172" s="5"/>
      <c r="HSQ172" s="5"/>
      <c r="HSR172" s="5"/>
      <c r="HSS172" s="5"/>
      <c r="HST172" s="5"/>
      <c r="HSU172" s="5"/>
      <c r="HSV172" s="5"/>
      <c r="HSW172" s="5"/>
      <c r="HSX172" s="5"/>
      <c r="HSY172" s="5"/>
      <c r="HSZ172" s="5"/>
      <c r="HTA172" s="5"/>
      <c r="HTB172" s="5"/>
      <c r="HTC172" s="5"/>
      <c r="HTD172" s="5"/>
      <c r="HTE172" s="5"/>
      <c r="HTF172" s="5"/>
      <c r="HTG172" s="5"/>
      <c r="HTH172" s="5"/>
      <c r="HTI172" s="5"/>
      <c r="HTJ172" s="5"/>
      <c r="HTK172" s="5"/>
      <c r="HTL172" s="5"/>
      <c r="HTM172" s="5"/>
      <c r="HTN172" s="5"/>
      <c r="HTO172" s="5"/>
      <c r="HTP172" s="5"/>
      <c r="HTQ172" s="5"/>
      <c r="HTR172" s="5"/>
      <c r="HTS172" s="5"/>
      <c r="HTT172" s="5"/>
      <c r="HTU172" s="5"/>
      <c r="HTV172" s="5"/>
      <c r="HTW172" s="5"/>
      <c r="HTX172" s="5"/>
      <c r="HTY172" s="5"/>
      <c r="HTZ172" s="5"/>
      <c r="HUA172" s="5"/>
      <c r="HUB172" s="5"/>
      <c r="HUC172" s="5"/>
      <c r="HUD172" s="5"/>
      <c r="HUE172" s="5"/>
      <c r="HUF172" s="5"/>
      <c r="HUG172" s="5"/>
      <c r="HUH172" s="5"/>
      <c r="HUI172" s="5"/>
      <c r="HUJ172" s="5"/>
      <c r="HUK172" s="5"/>
      <c r="HUL172" s="5"/>
      <c r="HUM172" s="5"/>
      <c r="HUN172" s="5"/>
      <c r="HUO172" s="5"/>
      <c r="HUP172" s="5"/>
      <c r="HUQ172" s="5"/>
      <c r="HUR172" s="5"/>
      <c r="HUS172" s="5"/>
      <c r="HUT172" s="5"/>
      <c r="HUU172" s="5"/>
      <c r="HUV172" s="5"/>
      <c r="HUW172" s="5"/>
      <c r="HUX172" s="5"/>
      <c r="HUY172" s="5"/>
      <c r="HUZ172" s="5"/>
      <c r="HVA172" s="5"/>
      <c r="HVB172" s="5"/>
      <c r="HVC172" s="5"/>
      <c r="HVD172" s="5"/>
      <c r="HVE172" s="5"/>
      <c r="HVF172" s="5"/>
      <c r="HVG172" s="5"/>
      <c r="HVH172" s="5"/>
      <c r="HVI172" s="5"/>
      <c r="HVJ172" s="5"/>
      <c r="HVK172" s="5"/>
      <c r="HVL172" s="5"/>
      <c r="HVM172" s="5"/>
      <c r="HVN172" s="5"/>
      <c r="HVO172" s="5"/>
      <c r="HVP172" s="5"/>
      <c r="HVQ172" s="5"/>
      <c r="HVR172" s="5"/>
      <c r="HVS172" s="5"/>
      <c r="HVT172" s="5"/>
      <c r="HVU172" s="5"/>
      <c r="HVV172" s="5"/>
      <c r="HVW172" s="5"/>
      <c r="HVX172" s="5"/>
      <c r="HVY172" s="5"/>
      <c r="HVZ172" s="5"/>
      <c r="HWA172" s="5"/>
      <c r="HWB172" s="5"/>
      <c r="HWC172" s="5"/>
      <c r="HWD172" s="5"/>
      <c r="HWE172" s="5"/>
      <c r="HWF172" s="5"/>
      <c r="HWG172" s="5"/>
      <c r="HWH172" s="5"/>
      <c r="HWI172" s="5"/>
      <c r="HWJ172" s="5"/>
      <c r="HWK172" s="5"/>
      <c r="HWL172" s="5"/>
      <c r="HWM172" s="5"/>
      <c r="HWN172" s="5"/>
      <c r="HWO172" s="5"/>
      <c r="HWP172" s="5"/>
      <c r="HWQ172" s="5"/>
      <c r="HWR172" s="5"/>
      <c r="HWS172" s="5"/>
      <c r="HWT172" s="5"/>
      <c r="HWU172" s="5"/>
      <c r="HWV172" s="5"/>
      <c r="HWW172" s="5"/>
      <c r="HWX172" s="5"/>
      <c r="HWY172" s="5"/>
      <c r="HWZ172" s="5"/>
      <c r="HXA172" s="5"/>
      <c r="HXB172" s="5"/>
      <c r="HXC172" s="5"/>
      <c r="HXD172" s="5"/>
      <c r="HXE172" s="5"/>
      <c r="HXF172" s="5"/>
      <c r="HXG172" s="5"/>
      <c r="HXH172" s="5"/>
      <c r="HXI172" s="5"/>
      <c r="HXJ172" s="5"/>
      <c r="HXK172" s="5"/>
      <c r="HXL172" s="5"/>
      <c r="HXM172" s="5"/>
      <c r="HXN172" s="5"/>
      <c r="HXO172" s="5"/>
      <c r="HXP172" s="5"/>
      <c r="HXQ172" s="5"/>
      <c r="HXR172" s="5"/>
      <c r="HXS172" s="5"/>
      <c r="HXT172" s="5"/>
      <c r="HXU172" s="5"/>
      <c r="HXV172" s="5"/>
      <c r="HXW172" s="5"/>
      <c r="HXX172" s="5"/>
      <c r="HXY172" s="5"/>
      <c r="HXZ172" s="5"/>
      <c r="HYA172" s="5"/>
      <c r="HYB172" s="5"/>
      <c r="HYC172" s="5"/>
      <c r="HYD172" s="5"/>
      <c r="HYE172" s="5"/>
      <c r="HYF172" s="5"/>
      <c r="HYG172" s="5"/>
      <c r="HYH172" s="5"/>
      <c r="HYI172" s="5"/>
      <c r="HYJ172" s="5"/>
      <c r="HYK172" s="5"/>
      <c r="HYL172" s="5"/>
      <c r="HYM172" s="5"/>
      <c r="HYN172" s="5"/>
      <c r="HYO172" s="5"/>
      <c r="HYP172" s="5"/>
      <c r="HYQ172" s="5"/>
      <c r="HYR172" s="5"/>
      <c r="HYS172" s="5"/>
      <c r="HYT172" s="5"/>
      <c r="HYU172" s="5"/>
      <c r="HYV172" s="5"/>
      <c r="HYW172" s="5"/>
      <c r="HYX172" s="5"/>
      <c r="HYY172" s="5"/>
      <c r="HYZ172" s="5"/>
      <c r="HZA172" s="5"/>
      <c r="HZB172" s="5"/>
      <c r="HZC172" s="5"/>
      <c r="HZD172" s="5"/>
      <c r="HZE172" s="5"/>
      <c r="HZF172" s="5"/>
      <c r="HZG172" s="5"/>
      <c r="HZH172" s="5"/>
      <c r="HZI172" s="5"/>
      <c r="HZJ172" s="5"/>
      <c r="HZK172" s="5"/>
      <c r="HZL172" s="5"/>
      <c r="HZM172" s="5"/>
      <c r="HZN172" s="5"/>
      <c r="HZO172" s="5"/>
      <c r="HZP172" s="5"/>
      <c r="HZQ172" s="5"/>
      <c r="HZR172" s="5"/>
      <c r="HZS172" s="5"/>
      <c r="HZT172" s="5"/>
      <c r="HZU172" s="5"/>
      <c r="HZV172" s="5"/>
      <c r="HZW172" s="5"/>
      <c r="HZX172" s="5"/>
      <c r="HZY172" s="5"/>
      <c r="HZZ172" s="5"/>
      <c r="IAA172" s="5"/>
      <c r="IAB172" s="5"/>
      <c r="IAC172" s="5"/>
      <c r="IAD172" s="5"/>
      <c r="IAE172" s="5"/>
      <c r="IAF172" s="5"/>
      <c r="IAG172" s="5"/>
      <c r="IAH172" s="5"/>
      <c r="IAI172" s="5"/>
      <c r="IAJ172" s="5"/>
      <c r="IAK172" s="5"/>
      <c r="IAL172" s="5"/>
      <c r="IAM172" s="5"/>
      <c r="IAN172" s="5"/>
      <c r="IAO172" s="5"/>
      <c r="IAP172" s="5"/>
      <c r="IAQ172" s="5"/>
      <c r="IAR172" s="5"/>
      <c r="IAS172" s="5"/>
      <c r="IAT172" s="5"/>
      <c r="IAU172" s="5"/>
      <c r="IAV172" s="5"/>
      <c r="IAW172" s="5"/>
      <c r="IAX172" s="5"/>
      <c r="IAY172" s="5"/>
      <c r="IAZ172" s="5"/>
      <c r="IBA172" s="5"/>
      <c r="IBB172" s="5"/>
      <c r="IBC172" s="5"/>
      <c r="IBD172" s="5"/>
      <c r="IBE172" s="5"/>
      <c r="IBF172" s="5"/>
      <c r="IBG172" s="5"/>
      <c r="IBH172" s="5"/>
      <c r="IBI172" s="5"/>
      <c r="IBJ172" s="5"/>
      <c r="IBK172" s="5"/>
      <c r="IBL172" s="5"/>
      <c r="IBM172" s="5"/>
      <c r="IBN172" s="5"/>
      <c r="IBO172" s="5"/>
      <c r="IBP172" s="5"/>
      <c r="IBQ172" s="5"/>
      <c r="IBR172" s="5"/>
      <c r="IBS172" s="5"/>
      <c r="IBT172" s="5"/>
      <c r="IBU172" s="5"/>
      <c r="IBV172" s="5"/>
      <c r="IBW172" s="5"/>
      <c r="IBX172" s="5"/>
      <c r="IBY172" s="5"/>
      <c r="IBZ172" s="5"/>
      <c r="ICA172" s="5"/>
      <c r="ICB172" s="5"/>
      <c r="ICC172" s="5"/>
      <c r="ICD172" s="5"/>
      <c r="ICE172" s="5"/>
      <c r="ICF172" s="5"/>
      <c r="ICG172" s="5"/>
      <c r="ICH172" s="5"/>
      <c r="ICI172" s="5"/>
      <c r="ICJ172" s="5"/>
      <c r="ICK172" s="5"/>
      <c r="ICL172" s="5"/>
      <c r="ICM172" s="5"/>
      <c r="ICN172" s="5"/>
      <c r="ICO172" s="5"/>
      <c r="ICP172" s="5"/>
      <c r="ICQ172" s="5"/>
      <c r="ICR172" s="5"/>
      <c r="ICS172" s="5"/>
      <c r="ICT172" s="5"/>
      <c r="ICU172" s="5"/>
      <c r="ICV172" s="5"/>
      <c r="ICW172" s="5"/>
      <c r="ICX172" s="5"/>
      <c r="ICY172" s="5"/>
      <c r="ICZ172" s="5"/>
      <c r="IDA172" s="5"/>
      <c r="IDB172" s="5"/>
      <c r="IDC172" s="5"/>
      <c r="IDD172" s="5"/>
      <c r="IDE172" s="5"/>
      <c r="IDF172" s="5"/>
      <c r="IDG172" s="5"/>
      <c r="IDH172" s="5"/>
      <c r="IDI172" s="5"/>
      <c r="IDJ172" s="5"/>
      <c r="IDK172" s="5"/>
      <c r="IDL172" s="5"/>
      <c r="IDM172" s="5"/>
      <c r="IDN172" s="5"/>
      <c r="IDO172" s="5"/>
      <c r="IDP172" s="5"/>
      <c r="IDQ172" s="5"/>
      <c r="IDR172" s="5"/>
      <c r="IDS172" s="5"/>
      <c r="IDT172" s="5"/>
      <c r="IDU172" s="5"/>
      <c r="IDV172" s="5"/>
      <c r="IDW172" s="5"/>
      <c r="IDX172" s="5"/>
      <c r="IDY172" s="5"/>
      <c r="IDZ172" s="5"/>
      <c r="IEA172" s="5"/>
      <c r="IEB172" s="5"/>
      <c r="IEC172" s="5"/>
      <c r="IED172" s="5"/>
      <c r="IEE172" s="5"/>
      <c r="IEF172" s="5"/>
      <c r="IEG172" s="5"/>
      <c r="IEH172" s="5"/>
      <c r="IEI172" s="5"/>
      <c r="IEJ172" s="5"/>
      <c r="IEK172" s="5"/>
      <c r="IEL172" s="5"/>
      <c r="IEM172" s="5"/>
      <c r="IEN172" s="5"/>
      <c r="IEO172" s="5"/>
      <c r="IEP172" s="5"/>
      <c r="IEQ172" s="5"/>
      <c r="IER172" s="5"/>
      <c r="IES172" s="5"/>
      <c r="IET172" s="5"/>
      <c r="IEU172" s="5"/>
      <c r="IEV172" s="5"/>
      <c r="IEW172" s="5"/>
      <c r="IEX172" s="5"/>
      <c r="IEY172" s="5"/>
      <c r="IEZ172" s="5"/>
      <c r="IFA172" s="5"/>
      <c r="IFB172" s="5"/>
      <c r="IFC172" s="5"/>
      <c r="IFD172" s="5"/>
      <c r="IFE172" s="5"/>
      <c r="IFF172" s="5"/>
      <c r="IFG172" s="5"/>
      <c r="IFH172" s="5"/>
      <c r="IFI172" s="5"/>
      <c r="IFJ172" s="5"/>
      <c r="IFK172" s="5"/>
      <c r="IFL172" s="5"/>
      <c r="IFM172" s="5"/>
      <c r="IFN172" s="5"/>
      <c r="IFO172" s="5"/>
      <c r="IFP172" s="5"/>
      <c r="IFQ172" s="5"/>
      <c r="IFR172" s="5"/>
      <c r="IFS172" s="5"/>
      <c r="IFT172" s="5"/>
      <c r="IFU172" s="5"/>
      <c r="IFV172" s="5"/>
      <c r="IFW172" s="5"/>
      <c r="IFX172" s="5"/>
      <c r="IFY172" s="5"/>
      <c r="IFZ172" s="5"/>
      <c r="IGA172" s="5"/>
      <c r="IGB172" s="5"/>
      <c r="IGC172" s="5"/>
      <c r="IGD172" s="5"/>
      <c r="IGE172" s="5"/>
      <c r="IGF172" s="5"/>
      <c r="IGG172" s="5"/>
      <c r="IGH172" s="5"/>
      <c r="IGI172" s="5"/>
      <c r="IGJ172" s="5"/>
      <c r="IGK172" s="5"/>
      <c r="IGL172" s="5"/>
      <c r="IGM172" s="5"/>
      <c r="IGN172" s="5"/>
      <c r="IGO172" s="5"/>
      <c r="IGP172" s="5"/>
      <c r="IGQ172" s="5"/>
      <c r="IGR172" s="5"/>
      <c r="IGS172" s="5"/>
      <c r="IGT172" s="5"/>
      <c r="IGU172" s="5"/>
      <c r="IGV172" s="5"/>
      <c r="IGW172" s="5"/>
      <c r="IGX172" s="5"/>
      <c r="IGY172" s="5"/>
      <c r="IGZ172" s="5"/>
      <c r="IHA172" s="5"/>
      <c r="IHB172" s="5"/>
      <c r="IHC172" s="5"/>
      <c r="IHD172" s="5"/>
      <c r="IHE172" s="5"/>
      <c r="IHF172" s="5"/>
      <c r="IHG172" s="5"/>
      <c r="IHH172" s="5"/>
      <c r="IHI172" s="5"/>
      <c r="IHJ172" s="5"/>
      <c r="IHK172" s="5"/>
      <c r="IHL172" s="5"/>
      <c r="IHM172" s="5"/>
      <c r="IHN172" s="5"/>
      <c r="IHO172" s="5"/>
      <c r="IHP172" s="5"/>
      <c r="IHQ172" s="5"/>
      <c r="IHR172" s="5"/>
      <c r="IHS172" s="5"/>
      <c r="IHT172" s="5"/>
      <c r="IHU172" s="5"/>
      <c r="IHV172" s="5"/>
      <c r="IHW172" s="5"/>
      <c r="IHX172" s="5"/>
      <c r="IHY172" s="5"/>
      <c r="IHZ172" s="5"/>
      <c r="IIA172" s="5"/>
      <c r="IIB172" s="5"/>
      <c r="IIC172" s="5"/>
      <c r="IID172" s="5"/>
      <c r="IIE172" s="5"/>
      <c r="IIF172" s="5"/>
      <c r="IIG172" s="5"/>
      <c r="IIH172" s="5"/>
      <c r="III172" s="5"/>
      <c r="IIJ172" s="5"/>
      <c r="IIK172" s="5"/>
      <c r="IIL172" s="5"/>
      <c r="IIM172" s="5"/>
      <c r="IIN172" s="5"/>
      <c r="IIO172" s="5"/>
      <c r="IIP172" s="5"/>
      <c r="IIQ172" s="5"/>
      <c r="IIR172" s="5"/>
      <c r="IIS172" s="5"/>
      <c r="IIT172" s="5"/>
      <c r="IIU172" s="5"/>
      <c r="IIV172" s="5"/>
      <c r="IIW172" s="5"/>
      <c r="IIX172" s="5"/>
      <c r="IIY172" s="5"/>
      <c r="IIZ172" s="5"/>
      <c r="IJA172" s="5"/>
      <c r="IJB172" s="5"/>
      <c r="IJC172" s="5"/>
      <c r="IJD172" s="5"/>
      <c r="IJE172" s="5"/>
      <c r="IJF172" s="5"/>
      <c r="IJG172" s="5"/>
      <c r="IJH172" s="5"/>
      <c r="IJI172" s="5"/>
      <c r="IJJ172" s="5"/>
      <c r="IJK172" s="5"/>
      <c r="IJL172" s="5"/>
      <c r="IJM172" s="5"/>
      <c r="IJN172" s="5"/>
      <c r="IJO172" s="5"/>
      <c r="IJP172" s="5"/>
      <c r="IJQ172" s="5"/>
      <c r="IJR172" s="5"/>
      <c r="IJS172" s="5"/>
      <c r="IJT172" s="5"/>
      <c r="IJU172" s="5"/>
      <c r="IJV172" s="5"/>
      <c r="IJW172" s="5"/>
      <c r="IJX172" s="5"/>
      <c r="IJY172" s="5"/>
      <c r="IJZ172" s="5"/>
      <c r="IKA172" s="5"/>
      <c r="IKB172" s="5"/>
      <c r="IKC172" s="5"/>
      <c r="IKD172" s="5"/>
      <c r="IKE172" s="5"/>
      <c r="IKF172" s="5"/>
      <c r="IKG172" s="5"/>
      <c r="IKH172" s="5"/>
      <c r="IKI172" s="5"/>
      <c r="IKJ172" s="5"/>
      <c r="IKK172" s="5"/>
      <c r="IKL172" s="5"/>
      <c r="IKM172" s="5"/>
      <c r="IKN172" s="5"/>
      <c r="IKO172" s="5"/>
      <c r="IKP172" s="5"/>
      <c r="IKQ172" s="5"/>
      <c r="IKR172" s="5"/>
      <c r="IKS172" s="5"/>
      <c r="IKT172" s="5"/>
      <c r="IKU172" s="5"/>
      <c r="IKV172" s="5"/>
      <c r="IKW172" s="5"/>
      <c r="IKX172" s="5"/>
      <c r="IKY172" s="5"/>
      <c r="IKZ172" s="5"/>
      <c r="ILA172" s="5"/>
      <c r="ILB172" s="5"/>
      <c r="ILC172" s="5"/>
      <c r="ILD172" s="5"/>
      <c r="ILE172" s="5"/>
      <c r="ILF172" s="5"/>
      <c r="ILG172" s="5"/>
      <c r="ILH172" s="5"/>
      <c r="ILI172" s="5"/>
      <c r="ILJ172" s="5"/>
      <c r="ILK172" s="5"/>
      <c r="ILL172" s="5"/>
      <c r="ILM172" s="5"/>
      <c r="ILN172" s="5"/>
      <c r="ILO172" s="5"/>
      <c r="ILP172" s="5"/>
      <c r="ILQ172" s="5"/>
      <c r="ILR172" s="5"/>
      <c r="ILS172" s="5"/>
      <c r="ILT172" s="5"/>
      <c r="ILU172" s="5"/>
      <c r="ILV172" s="5"/>
      <c r="ILW172" s="5"/>
      <c r="ILX172" s="5"/>
      <c r="ILY172" s="5"/>
      <c r="ILZ172" s="5"/>
      <c r="IMA172" s="5"/>
      <c r="IMB172" s="5"/>
      <c r="IMC172" s="5"/>
      <c r="IMD172" s="5"/>
      <c r="IME172" s="5"/>
      <c r="IMF172" s="5"/>
      <c r="IMG172" s="5"/>
      <c r="IMH172" s="5"/>
      <c r="IMI172" s="5"/>
      <c r="IMJ172" s="5"/>
      <c r="IMK172" s="5"/>
      <c r="IML172" s="5"/>
      <c r="IMM172" s="5"/>
      <c r="IMN172" s="5"/>
      <c r="IMO172" s="5"/>
      <c r="IMP172" s="5"/>
      <c r="IMQ172" s="5"/>
      <c r="IMR172" s="5"/>
      <c r="IMS172" s="5"/>
      <c r="IMT172" s="5"/>
      <c r="IMU172" s="5"/>
      <c r="IMV172" s="5"/>
      <c r="IMW172" s="5"/>
      <c r="IMX172" s="5"/>
      <c r="IMY172" s="5"/>
      <c r="IMZ172" s="5"/>
      <c r="INA172" s="5"/>
      <c r="INB172" s="5"/>
      <c r="INC172" s="5"/>
      <c r="IND172" s="5"/>
      <c r="INE172" s="5"/>
      <c r="INF172" s="5"/>
      <c r="ING172" s="5"/>
      <c r="INH172" s="5"/>
      <c r="INI172" s="5"/>
      <c r="INJ172" s="5"/>
      <c r="INK172" s="5"/>
      <c r="INL172" s="5"/>
      <c r="INM172" s="5"/>
      <c r="INN172" s="5"/>
      <c r="INO172" s="5"/>
      <c r="INP172" s="5"/>
      <c r="INQ172" s="5"/>
      <c r="INR172" s="5"/>
      <c r="INS172" s="5"/>
      <c r="INT172" s="5"/>
      <c r="INU172" s="5"/>
      <c r="INV172" s="5"/>
      <c r="INW172" s="5"/>
      <c r="INX172" s="5"/>
      <c r="INY172" s="5"/>
      <c r="INZ172" s="5"/>
      <c r="IOA172" s="5"/>
      <c r="IOB172" s="5"/>
      <c r="IOC172" s="5"/>
      <c r="IOD172" s="5"/>
      <c r="IOE172" s="5"/>
      <c r="IOF172" s="5"/>
      <c r="IOG172" s="5"/>
      <c r="IOH172" s="5"/>
      <c r="IOI172" s="5"/>
      <c r="IOJ172" s="5"/>
      <c r="IOK172" s="5"/>
      <c r="IOL172" s="5"/>
      <c r="IOM172" s="5"/>
      <c r="ION172" s="5"/>
      <c r="IOO172" s="5"/>
      <c r="IOP172" s="5"/>
      <c r="IOQ172" s="5"/>
      <c r="IOR172" s="5"/>
      <c r="IOS172" s="5"/>
      <c r="IOT172" s="5"/>
      <c r="IOU172" s="5"/>
      <c r="IOV172" s="5"/>
      <c r="IOW172" s="5"/>
      <c r="IOX172" s="5"/>
      <c r="IOY172" s="5"/>
      <c r="IOZ172" s="5"/>
      <c r="IPA172" s="5"/>
      <c r="IPB172" s="5"/>
      <c r="IPC172" s="5"/>
      <c r="IPD172" s="5"/>
      <c r="IPE172" s="5"/>
      <c r="IPF172" s="5"/>
      <c r="IPG172" s="5"/>
      <c r="IPH172" s="5"/>
      <c r="IPI172" s="5"/>
      <c r="IPJ172" s="5"/>
      <c r="IPK172" s="5"/>
      <c r="IPL172" s="5"/>
      <c r="IPM172" s="5"/>
      <c r="IPN172" s="5"/>
      <c r="IPO172" s="5"/>
      <c r="IPP172" s="5"/>
      <c r="IPQ172" s="5"/>
      <c r="IPR172" s="5"/>
      <c r="IPS172" s="5"/>
      <c r="IPT172" s="5"/>
      <c r="IPU172" s="5"/>
      <c r="IPV172" s="5"/>
      <c r="IPW172" s="5"/>
      <c r="IPX172" s="5"/>
      <c r="IPY172" s="5"/>
      <c r="IPZ172" s="5"/>
      <c r="IQA172" s="5"/>
      <c r="IQB172" s="5"/>
      <c r="IQC172" s="5"/>
      <c r="IQD172" s="5"/>
      <c r="IQE172" s="5"/>
      <c r="IQF172" s="5"/>
      <c r="IQG172" s="5"/>
      <c r="IQH172" s="5"/>
      <c r="IQI172" s="5"/>
      <c r="IQJ172" s="5"/>
      <c r="IQK172" s="5"/>
      <c r="IQL172" s="5"/>
      <c r="IQM172" s="5"/>
      <c r="IQN172" s="5"/>
      <c r="IQO172" s="5"/>
      <c r="IQP172" s="5"/>
      <c r="IQQ172" s="5"/>
      <c r="IQR172" s="5"/>
      <c r="IQS172" s="5"/>
      <c r="IQT172" s="5"/>
      <c r="IQU172" s="5"/>
      <c r="IQV172" s="5"/>
      <c r="IQW172" s="5"/>
      <c r="IQX172" s="5"/>
      <c r="IQY172" s="5"/>
      <c r="IQZ172" s="5"/>
      <c r="IRA172" s="5"/>
      <c r="IRB172" s="5"/>
      <c r="IRC172" s="5"/>
      <c r="IRD172" s="5"/>
      <c r="IRE172" s="5"/>
      <c r="IRF172" s="5"/>
      <c r="IRG172" s="5"/>
      <c r="IRH172" s="5"/>
      <c r="IRI172" s="5"/>
      <c r="IRJ172" s="5"/>
      <c r="IRK172" s="5"/>
      <c r="IRL172" s="5"/>
      <c r="IRM172" s="5"/>
      <c r="IRN172" s="5"/>
      <c r="IRO172" s="5"/>
      <c r="IRP172" s="5"/>
      <c r="IRQ172" s="5"/>
      <c r="IRR172" s="5"/>
      <c r="IRS172" s="5"/>
      <c r="IRT172" s="5"/>
      <c r="IRU172" s="5"/>
      <c r="IRV172" s="5"/>
      <c r="IRW172" s="5"/>
      <c r="IRX172" s="5"/>
      <c r="IRY172" s="5"/>
      <c r="IRZ172" s="5"/>
      <c r="ISA172" s="5"/>
      <c r="ISB172" s="5"/>
      <c r="ISC172" s="5"/>
      <c r="ISD172" s="5"/>
      <c r="ISE172" s="5"/>
      <c r="ISF172" s="5"/>
      <c r="ISG172" s="5"/>
      <c r="ISH172" s="5"/>
      <c r="ISI172" s="5"/>
      <c r="ISJ172" s="5"/>
      <c r="ISK172" s="5"/>
      <c r="ISL172" s="5"/>
      <c r="ISM172" s="5"/>
      <c r="ISN172" s="5"/>
      <c r="ISO172" s="5"/>
      <c r="ISP172" s="5"/>
      <c r="ISQ172" s="5"/>
      <c r="ISR172" s="5"/>
      <c r="ISS172" s="5"/>
      <c r="IST172" s="5"/>
      <c r="ISU172" s="5"/>
      <c r="ISV172" s="5"/>
      <c r="ISW172" s="5"/>
      <c r="ISX172" s="5"/>
      <c r="ISY172" s="5"/>
      <c r="ISZ172" s="5"/>
      <c r="ITA172" s="5"/>
      <c r="ITB172" s="5"/>
      <c r="ITC172" s="5"/>
      <c r="ITD172" s="5"/>
      <c r="ITE172" s="5"/>
      <c r="ITF172" s="5"/>
      <c r="ITG172" s="5"/>
      <c r="ITH172" s="5"/>
      <c r="ITI172" s="5"/>
      <c r="ITJ172" s="5"/>
      <c r="ITK172" s="5"/>
      <c r="ITL172" s="5"/>
      <c r="ITM172" s="5"/>
      <c r="ITN172" s="5"/>
      <c r="ITO172" s="5"/>
      <c r="ITP172" s="5"/>
      <c r="ITQ172" s="5"/>
      <c r="ITR172" s="5"/>
      <c r="ITS172" s="5"/>
      <c r="ITT172" s="5"/>
      <c r="ITU172" s="5"/>
      <c r="ITV172" s="5"/>
      <c r="ITW172" s="5"/>
      <c r="ITX172" s="5"/>
      <c r="ITY172" s="5"/>
      <c r="ITZ172" s="5"/>
      <c r="IUA172" s="5"/>
      <c r="IUB172" s="5"/>
      <c r="IUC172" s="5"/>
      <c r="IUD172" s="5"/>
      <c r="IUE172" s="5"/>
      <c r="IUF172" s="5"/>
      <c r="IUG172" s="5"/>
      <c r="IUH172" s="5"/>
      <c r="IUI172" s="5"/>
      <c r="IUJ172" s="5"/>
      <c r="IUK172" s="5"/>
      <c r="IUL172" s="5"/>
      <c r="IUM172" s="5"/>
      <c r="IUN172" s="5"/>
      <c r="IUO172" s="5"/>
      <c r="IUP172" s="5"/>
      <c r="IUQ172" s="5"/>
      <c r="IUR172" s="5"/>
      <c r="IUS172" s="5"/>
      <c r="IUT172" s="5"/>
      <c r="IUU172" s="5"/>
      <c r="IUV172" s="5"/>
      <c r="IUW172" s="5"/>
      <c r="IUX172" s="5"/>
      <c r="IUY172" s="5"/>
      <c r="IUZ172" s="5"/>
      <c r="IVA172" s="5"/>
      <c r="IVB172" s="5"/>
      <c r="IVC172" s="5"/>
      <c r="IVD172" s="5"/>
      <c r="IVE172" s="5"/>
      <c r="IVF172" s="5"/>
      <c r="IVG172" s="5"/>
      <c r="IVH172" s="5"/>
      <c r="IVI172" s="5"/>
      <c r="IVJ172" s="5"/>
      <c r="IVK172" s="5"/>
      <c r="IVL172" s="5"/>
      <c r="IVM172" s="5"/>
      <c r="IVN172" s="5"/>
      <c r="IVO172" s="5"/>
      <c r="IVP172" s="5"/>
      <c r="IVQ172" s="5"/>
      <c r="IVR172" s="5"/>
      <c r="IVS172" s="5"/>
      <c r="IVT172" s="5"/>
      <c r="IVU172" s="5"/>
      <c r="IVV172" s="5"/>
      <c r="IVW172" s="5"/>
      <c r="IVX172" s="5"/>
      <c r="IVY172" s="5"/>
      <c r="IVZ172" s="5"/>
      <c r="IWA172" s="5"/>
      <c r="IWB172" s="5"/>
      <c r="IWC172" s="5"/>
      <c r="IWD172" s="5"/>
      <c r="IWE172" s="5"/>
      <c r="IWF172" s="5"/>
      <c r="IWG172" s="5"/>
      <c r="IWH172" s="5"/>
      <c r="IWI172" s="5"/>
      <c r="IWJ172" s="5"/>
      <c r="IWK172" s="5"/>
      <c r="IWL172" s="5"/>
      <c r="IWM172" s="5"/>
      <c r="IWN172" s="5"/>
      <c r="IWO172" s="5"/>
      <c r="IWP172" s="5"/>
      <c r="IWQ172" s="5"/>
      <c r="IWR172" s="5"/>
      <c r="IWS172" s="5"/>
      <c r="IWT172" s="5"/>
      <c r="IWU172" s="5"/>
      <c r="IWV172" s="5"/>
      <c r="IWW172" s="5"/>
      <c r="IWX172" s="5"/>
      <c r="IWY172" s="5"/>
      <c r="IWZ172" s="5"/>
      <c r="IXA172" s="5"/>
      <c r="IXB172" s="5"/>
      <c r="IXC172" s="5"/>
      <c r="IXD172" s="5"/>
      <c r="IXE172" s="5"/>
      <c r="IXF172" s="5"/>
      <c r="IXG172" s="5"/>
      <c r="IXH172" s="5"/>
      <c r="IXI172" s="5"/>
      <c r="IXJ172" s="5"/>
      <c r="IXK172" s="5"/>
      <c r="IXL172" s="5"/>
      <c r="IXM172" s="5"/>
      <c r="IXN172" s="5"/>
      <c r="IXO172" s="5"/>
      <c r="IXP172" s="5"/>
      <c r="IXQ172" s="5"/>
      <c r="IXR172" s="5"/>
      <c r="IXS172" s="5"/>
      <c r="IXT172" s="5"/>
      <c r="IXU172" s="5"/>
      <c r="IXV172" s="5"/>
      <c r="IXW172" s="5"/>
      <c r="IXX172" s="5"/>
      <c r="IXY172" s="5"/>
      <c r="IXZ172" s="5"/>
      <c r="IYA172" s="5"/>
      <c r="IYB172" s="5"/>
      <c r="IYC172" s="5"/>
      <c r="IYD172" s="5"/>
      <c r="IYE172" s="5"/>
      <c r="IYF172" s="5"/>
      <c r="IYG172" s="5"/>
      <c r="IYH172" s="5"/>
      <c r="IYI172" s="5"/>
      <c r="IYJ172" s="5"/>
      <c r="IYK172" s="5"/>
      <c r="IYL172" s="5"/>
      <c r="IYM172" s="5"/>
      <c r="IYN172" s="5"/>
      <c r="IYO172" s="5"/>
      <c r="IYP172" s="5"/>
      <c r="IYQ172" s="5"/>
      <c r="IYR172" s="5"/>
      <c r="IYS172" s="5"/>
      <c r="IYT172" s="5"/>
      <c r="IYU172" s="5"/>
      <c r="IYV172" s="5"/>
      <c r="IYW172" s="5"/>
      <c r="IYX172" s="5"/>
      <c r="IYY172" s="5"/>
      <c r="IYZ172" s="5"/>
      <c r="IZA172" s="5"/>
      <c r="IZB172" s="5"/>
      <c r="IZC172" s="5"/>
      <c r="IZD172" s="5"/>
      <c r="IZE172" s="5"/>
      <c r="IZF172" s="5"/>
      <c r="IZG172" s="5"/>
      <c r="IZH172" s="5"/>
      <c r="IZI172" s="5"/>
      <c r="IZJ172" s="5"/>
      <c r="IZK172" s="5"/>
      <c r="IZL172" s="5"/>
      <c r="IZM172" s="5"/>
      <c r="IZN172" s="5"/>
      <c r="IZO172" s="5"/>
      <c r="IZP172" s="5"/>
      <c r="IZQ172" s="5"/>
      <c r="IZR172" s="5"/>
      <c r="IZS172" s="5"/>
      <c r="IZT172" s="5"/>
      <c r="IZU172" s="5"/>
      <c r="IZV172" s="5"/>
      <c r="IZW172" s="5"/>
      <c r="IZX172" s="5"/>
      <c r="IZY172" s="5"/>
      <c r="IZZ172" s="5"/>
      <c r="JAA172" s="5"/>
      <c r="JAB172" s="5"/>
      <c r="JAC172" s="5"/>
      <c r="JAD172" s="5"/>
      <c r="JAE172" s="5"/>
      <c r="JAF172" s="5"/>
      <c r="JAG172" s="5"/>
      <c r="JAH172" s="5"/>
      <c r="JAI172" s="5"/>
      <c r="JAJ172" s="5"/>
      <c r="JAK172" s="5"/>
      <c r="JAL172" s="5"/>
      <c r="JAM172" s="5"/>
      <c r="JAN172" s="5"/>
      <c r="JAO172" s="5"/>
      <c r="JAP172" s="5"/>
      <c r="JAQ172" s="5"/>
      <c r="JAR172" s="5"/>
      <c r="JAS172" s="5"/>
      <c r="JAT172" s="5"/>
      <c r="JAU172" s="5"/>
      <c r="JAV172" s="5"/>
      <c r="JAW172" s="5"/>
      <c r="JAX172" s="5"/>
      <c r="JAY172" s="5"/>
      <c r="JAZ172" s="5"/>
      <c r="JBA172" s="5"/>
      <c r="JBB172" s="5"/>
      <c r="JBC172" s="5"/>
      <c r="JBD172" s="5"/>
      <c r="JBE172" s="5"/>
      <c r="JBF172" s="5"/>
      <c r="JBG172" s="5"/>
      <c r="JBH172" s="5"/>
      <c r="JBI172" s="5"/>
      <c r="JBJ172" s="5"/>
      <c r="JBK172" s="5"/>
      <c r="JBL172" s="5"/>
      <c r="JBM172" s="5"/>
      <c r="JBN172" s="5"/>
      <c r="JBO172" s="5"/>
      <c r="JBP172" s="5"/>
      <c r="JBQ172" s="5"/>
      <c r="JBR172" s="5"/>
      <c r="JBS172" s="5"/>
      <c r="JBT172" s="5"/>
      <c r="JBU172" s="5"/>
      <c r="JBV172" s="5"/>
      <c r="JBW172" s="5"/>
      <c r="JBX172" s="5"/>
      <c r="JBY172" s="5"/>
      <c r="JBZ172" s="5"/>
      <c r="JCA172" s="5"/>
      <c r="JCB172" s="5"/>
      <c r="JCC172" s="5"/>
      <c r="JCD172" s="5"/>
      <c r="JCE172" s="5"/>
      <c r="JCF172" s="5"/>
      <c r="JCG172" s="5"/>
      <c r="JCH172" s="5"/>
      <c r="JCI172" s="5"/>
      <c r="JCJ172" s="5"/>
      <c r="JCK172" s="5"/>
      <c r="JCL172" s="5"/>
      <c r="JCM172" s="5"/>
      <c r="JCN172" s="5"/>
      <c r="JCO172" s="5"/>
      <c r="JCP172" s="5"/>
      <c r="JCQ172" s="5"/>
      <c r="JCR172" s="5"/>
      <c r="JCS172" s="5"/>
      <c r="JCT172" s="5"/>
      <c r="JCU172" s="5"/>
      <c r="JCV172" s="5"/>
      <c r="JCW172" s="5"/>
      <c r="JCX172" s="5"/>
      <c r="JCY172" s="5"/>
      <c r="JCZ172" s="5"/>
      <c r="JDA172" s="5"/>
      <c r="JDB172" s="5"/>
      <c r="JDC172" s="5"/>
      <c r="JDD172" s="5"/>
      <c r="JDE172" s="5"/>
      <c r="JDF172" s="5"/>
      <c r="JDG172" s="5"/>
      <c r="JDH172" s="5"/>
      <c r="JDI172" s="5"/>
      <c r="JDJ172" s="5"/>
      <c r="JDK172" s="5"/>
      <c r="JDL172" s="5"/>
      <c r="JDM172" s="5"/>
      <c r="JDN172" s="5"/>
      <c r="JDO172" s="5"/>
      <c r="JDP172" s="5"/>
      <c r="JDQ172" s="5"/>
      <c r="JDR172" s="5"/>
      <c r="JDS172" s="5"/>
      <c r="JDT172" s="5"/>
      <c r="JDU172" s="5"/>
      <c r="JDV172" s="5"/>
      <c r="JDW172" s="5"/>
      <c r="JDX172" s="5"/>
      <c r="JDY172" s="5"/>
      <c r="JDZ172" s="5"/>
      <c r="JEA172" s="5"/>
      <c r="JEB172" s="5"/>
      <c r="JEC172" s="5"/>
      <c r="JED172" s="5"/>
      <c r="JEE172" s="5"/>
      <c r="JEF172" s="5"/>
      <c r="JEG172" s="5"/>
      <c r="JEH172" s="5"/>
      <c r="JEI172" s="5"/>
      <c r="JEJ172" s="5"/>
      <c r="JEK172" s="5"/>
      <c r="JEL172" s="5"/>
      <c r="JEM172" s="5"/>
      <c r="JEN172" s="5"/>
      <c r="JEO172" s="5"/>
      <c r="JEP172" s="5"/>
      <c r="JEQ172" s="5"/>
      <c r="JER172" s="5"/>
      <c r="JES172" s="5"/>
      <c r="JET172" s="5"/>
      <c r="JEU172" s="5"/>
      <c r="JEV172" s="5"/>
      <c r="JEW172" s="5"/>
      <c r="JEX172" s="5"/>
      <c r="JEY172" s="5"/>
      <c r="JEZ172" s="5"/>
      <c r="JFA172" s="5"/>
      <c r="JFB172" s="5"/>
      <c r="JFC172" s="5"/>
      <c r="JFD172" s="5"/>
      <c r="JFE172" s="5"/>
      <c r="JFF172" s="5"/>
      <c r="JFG172" s="5"/>
      <c r="JFH172" s="5"/>
      <c r="JFI172" s="5"/>
      <c r="JFJ172" s="5"/>
      <c r="JFK172" s="5"/>
      <c r="JFL172" s="5"/>
      <c r="JFM172" s="5"/>
      <c r="JFN172" s="5"/>
      <c r="JFO172" s="5"/>
      <c r="JFP172" s="5"/>
      <c r="JFQ172" s="5"/>
      <c r="JFR172" s="5"/>
      <c r="JFS172" s="5"/>
      <c r="JFT172" s="5"/>
      <c r="JFU172" s="5"/>
      <c r="JFV172" s="5"/>
      <c r="JFW172" s="5"/>
      <c r="JFX172" s="5"/>
      <c r="JFY172" s="5"/>
      <c r="JFZ172" s="5"/>
      <c r="JGA172" s="5"/>
      <c r="JGB172" s="5"/>
      <c r="JGC172" s="5"/>
      <c r="JGD172" s="5"/>
      <c r="JGE172" s="5"/>
      <c r="JGF172" s="5"/>
      <c r="JGG172" s="5"/>
      <c r="JGH172" s="5"/>
      <c r="JGI172" s="5"/>
      <c r="JGJ172" s="5"/>
      <c r="JGK172" s="5"/>
      <c r="JGL172" s="5"/>
      <c r="JGM172" s="5"/>
      <c r="JGN172" s="5"/>
      <c r="JGO172" s="5"/>
      <c r="JGP172" s="5"/>
      <c r="JGQ172" s="5"/>
      <c r="JGR172" s="5"/>
      <c r="JGS172" s="5"/>
      <c r="JGT172" s="5"/>
      <c r="JGU172" s="5"/>
      <c r="JGV172" s="5"/>
      <c r="JGW172" s="5"/>
      <c r="JGX172" s="5"/>
      <c r="JGY172" s="5"/>
      <c r="JGZ172" s="5"/>
      <c r="JHA172" s="5"/>
      <c r="JHB172" s="5"/>
      <c r="JHC172" s="5"/>
      <c r="JHD172" s="5"/>
      <c r="JHE172" s="5"/>
      <c r="JHF172" s="5"/>
      <c r="JHG172" s="5"/>
      <c r="JHH172" s="5"/>
      <c r="JHI172" s="5"/>
      <c r="JHJ172" s="5"/>
      <c r="JHK172" s="5"/>
      <c r="JHL172" s="5"/>
      <c r="JHM172" s="5"/>
      <c r="JHN172" s="5"/>
      <c r="JHO172" s="5"/>
      <c r="JHP172" s="5"/>
      <c r="JHQ172" s="5"/>
      <c r="JHR172" s="5"/>
      <c r="JHS172" s="5"/>
      <c r="JHT172" s="5"/>
      <c r="JHU172" s="5"/>
      <c r="JHV172" s="5"/>
      <c r="JHW172" s="5"/>
      <c r="JHX172" s="5"/>
      <c r="JHY172" s="5"/>
      <c r="JHZ172" s="5"/>
      <c r="JIA172" s="5"/>
      <c r="JIB172" s="5"/>
      <c r="JIC172" s="5"/>
      <c r="JID172" s="5"/>
      <c r="JIE172" s="5"/>
      <c r="JIF172" s="5"/>
      <c r="JIG172" s="5"/>
      <c r="JIH172" s="5"/>
      <c r="JII172" s="5"/>
      <c r="JIJ172" s="5"/>
      <c r="JIK172" s="5"/>
      <c r="JIL172" s="5"/>
      <c r="JIM172" s="5"/>
      <c r="JIN172" s="5"/>
      <c r="JIO172" s="5"/>
      <c r="JIP172" s="5"/>
      <c r="JIQ172" s="5"/>
      <c r="JIR172" s="5"/>
      <c r="JIS172" s="5"/>
      <c r="JIT172" s="5"/>
      <c r="JIU172" s="5"/>
      <c r="JIV172" s="5"/>
      <c r="JIW172" s="5"/>
      <c r="JIX172" s="5"/>
      <c r="JIY172" s="5"/>
      <c r="JIZ172" s="5"/>
      <c r="JJA172" s="5"/>
      <c r="JJB172" s="5"/>
      <c r="JJC172" s="5"/>
      <c r="JJD172" s="5"/>
      <c r="JJE172" s="5"/>
      <c r="JJF172" s="5"/>
      <c r="JJG172" s="5"/>
      <c r="JJH172" s="5"/>
      <c r="JJI172" s="5"/>
      <c r="JJJ172" s="5"/>
      <c r="JJK172" s="5"/>
      <c r="JJL172" s="5"/>
      <c r="JJM172" s="5"/>
      <c r="JJN172" s="5"/>
      <c r="JJO172" s="5"/>
      <c r="JJP172" s="5"/>
      <c r="JJQ172" s="5"/>
      <c r="JJR172" s="5"/>
      <c r="JJS172" s="5"/>
      <c r="JJT172" s="5"/>
      <c r="JJU172" s="5"/>
      <c r="JJV172" s="5"/>
      <c r="JJW172" s="5"/>
      <c r="JJX172" s="5"/>
      <c r="JJY172" s="5"/>
      <c r="JJZ172" s="5"/>
      <c r="JKA172" s="5"/>
      <c r="JKB172" s="5"/>
      <c r="JKC172" s="5"/>
      <c r="JKD172" s="5"/>
      <c r="JKE172" s="5"/>
      <c r="JKF172" s="5"/>
      <c r="JKG172" s="5"/>
      <c r="JKH172" s="5"/>
      <c r="JKI172" s="5"/>
      <c r="JKJ172" s="5"/>
      <c r="JKK172" s="5"/>
      <c r="JKL172" s="5"/>
      <c r="JKM172" s="5"/>
      <c r="JKN172" s="5"/>
      <c r="JKO172" s="5"/>
      <c r="JKP172" s="5"/>
      <c r="JKQ172" s="5"/>
      <c r="JKR172" s="5"/>
      <c r="JKS172" s="5"/>
      <c r="JKT172" s="5"/>
      <c r="JKU172" s="5"/>
      <c r="JKV172" s="5"/>
      <c r="JKW172" s="5"/>
      <c r="JKX172" s="5"/>
      <c r="JKY172" s="5"/>
      <c r="JKZ172" s="5"/>
      <c r="JLA172" s="5"/>
      <c r="JLB172" s="5"/>
      <c r="JLC172" s="5"/>
      <c r="JLD172" s="5"/>
      <c r="JLE172" s="5"/>
      <c r="JLF172" s="5"/>
      <c r="JLG172" s="5"/>
      <c r="JLH172" s="5"/>
      <c r="JLI172" s="5"/>
      <c r="JLJ172" s="5"/>
      <c r="JLK172" s="5"/>
      <c r="JLL172" s="5"/>
      <c r="JLM172" s="5"/>
      <c r="JLN172" s="5"/>
      <c r="JLO172" s="5"/>
      <c r="JLP172" s="5"/>
      <c r="JLQ172" s="5"/>
      <c r="JLR172" s="5"/>
      <c r="JLS172" s="5"/>
      <c r="JLT172" s="5"/>
      <c r="JLU172" s="5"/>
      <c r="JLV172" s="5"/>
      <c r="JLW172" s="5"/>
      <c r="JLX172" s="5"/>
      <c r="JLY172" s="5"/>
      <c r="JLZ172" s="5"/>
      <c r="JMA172" s="5"/>
      <c r="JMB172" s="5"/>
      <c r="JMC172" s="5"/>
      <c r="JMD172" s="5"/>
      <c r="JME172" s="5"/>
      <c r="JMF172" s="5"/>
      <c r="JMG172" s="5"/>
      <c r="JMH172" s="5"/>
      <c r="JMI172" s="5"/>
      <c r="JMJ172" s="5"/>
      <c r="JMK172" s="5"/>
      <c r="JML172" s="5"/>
      <c r="JMM172" s="5"/>
      <c r="JMN172" s="5"/>
      <c r="JMO172" s="5"/>
      <c r="JMP172" s="5"/>
      <c r="JMQ172" s="5"/>
      <c r="JMR172" s="5"/>
      <c r="JMS172" s="5"/>
      <c r="JMT172" s="5"/>
      <c r="JMU172" s="5"/>
      <c r="JMV172" s="5"/>
      <c r="JMW172" s="5"/>
      <c r="JMX172" s="5"/>
      <c r="JMY172" s="5"/>
      <c r="JMZ172" s="5"/>
      <c r="JNA172" s="5"/>
      <c r="JNB172" s="5"/>
      <c r="JNC172" s="5"/>
      <c r="JND172" s="5"/>
      <c r="JNE172" s="5"/>
      <c r="JNF172" s="5"/>
      <c r="JNG172" s="5"/>
      <c r="JNH172" s="5"/>
      <c r="JNI172" s="5"/>
      <c r="JNJ172" s="5"/>
      <c r="JNK172" s="5"/>
      <c r="JNL172" s="5"/>
      <c r="JNM172" s="5"/>
      <c r="JNN172" s="5"/>
      <c r="JNO172" s="5"/>
      <c r="JNP172" s="5"/>
      <c r="JNQ172" s="5"/>
      <c r="JNR172" s="5"/>
      <c r="JNS172" s="5"/>
      <c r="JNT172" s="5"/>
      <c r="JNU172" s="5"/>
      <c r="JNV172" s="5"/>
      <c r="JNW172" s="5"/>
      <c r="JNX172" s="5"/>
      <c r="JNY172" s="5"/>
      <c r="JNZ172" s="5"/>
      <c r="JOA172" s="5"/>
      <c r="JOB172" s="5"/>
      <c r="JOC172" s="5"/>
      <c r="JOD172" s="5"/>
      <c r="JOE172" s="5"/>
      <c r="JOF172" s="5"/>
      <c r="JOG172" s="5"/>
      <c r="JOH172" s="5"/>
      <c r="JOI172" s="5"/>
      <c r="JOJ172" s="5"/>
      <c r="JOK172" s="5"/>
      <c r="JOL172" s="5"/>
      <c r="JOM172" s="5"/>
      <c r="JON172" s="5"/>
      <c r="JOO172" s="5"/>
      <c r="JOP172" s="5"/>
      <c r="JOQ172" s="5"/>
      <c r="JOR172" s="5"/>
      <c r="JOS172" s="5"/>
      <c r="JOT172" s="5"/>
      <c r="JOU172" s="5"/>
      <c r="JOV172" s="5"/>
      <c r="JOW172" s="5"/>
      <c r="JOX172" s="5"/>
      <c r="JOY172" s="5"/>
      <c r="JOZ172" s="5"/>
      <c r="JPA172" s="5"/>
      <c r="JPB172" s="5"/>
      <c r="JPC172" s="5"/>
      <c r="JPD172" s="5"/>
      <c r="JPE172" s="5"/>
      <c r="JPF172" s="5"/>
      <c r="JPG172" s="5"/>
      <c r="JPH172" s="5"/>
      <c r="JPI172" s="5"/>
      <c r="JPJ172" s="5"/>
      <c r="JPK172" s="5"/>
      <c r="JPL172" s="5"/>
      <c r="JPM172" s="5"/>
      <c r="JPN172" s="5"/>
      <c r="JPO172" s="5"/>
      <c r="JPP172" s="5"/>
      <c r="JPQ172" s="5"/>
      <c r="JPR172" s="5"/>
      <c r="JPS172" s="5"/>
      <c r="JPT172" s="5"/>
      <c r="JPU172" s="5"/>
      <c r="JPV172" s="5"/>
      <c r="JPW172" s="5"/>
      <c r="JPX172" s="5"/>
      <c r="JPY172" s="5"/>
      <c r="JPZ172" s="5"/>
      <c r="JQA172" s="5"/>
      <c r="JQB172" s="5"/>
      <c r="JQC172" s="5"/>
      <c r="JQD172" s="5"/>
      <c r="JQE172" s="5"/>
      <c r="JQF172" s="5"/>
      <c r="JQG172" s="5"/>
      <c r="JQH172" s="5"/>
      <c r="JQI172" s="5"/>
      <c r="JQJ172" s="5"/>
      <c r="JQK172" s="5"/>
      <c r="JQL172" s="5"/>
      <c r="JQM172" s="5"/>
      <c r="JQN172" s="5"/>
      <c r="JQO172" s="5"/>
      <c r="JQP172" s="5"/>
      <c r="JQQ172" s="5"/>
      <c r="JQR172" s="5"/>
      <c r="JQS172" s="5"/>
      <c r="JQT172" s="5"/>
      <c r="JQU172" s="5"/>
      <c r="JQV172" s="5"/>
      <c r="JQW172" s="5"/>
      <c r="JQX172" s="5"/>
      <c r="JQY172" s="5"/>
      <c r="JQZ172" s="5"/>
      <c r="JRA172" s="5"/>
      <c r="JRB172" s="5"/>
      <c r="JRC172" s="5"/>
      <c r="JRD172" s="5"/>
      <c r="JRE172" s="5"/>
      <c r="JRF172" s="5"/>
      <c r="JRG172" s="5"/>
      <c r="JRH172" s="5"/>
      <c r="JRI172" s="5"/>
      <c r="JRJ172" s="5"/>
      <c r="JRK172" s="5"/>
      <c r="JRL172" s="5"/>
      <c r="JRM172" s="5"/>
      <c r="JRN172" s="5"/>
      <c r="JRO172" s="5"/>
      <c r="JRP172" s="5"/>
      <c r="JRQ172" s="5"/>
      <c r="JRR172" s="5"/>
      <c r="JRS172" s="5"/>
      <c r="JRT172" s="5"/>
      <c r="JRU172" s="5"/>
      <c r="JRV172" s="5"/>
      <c r="JRW172" s="5"/>
      <c r="JRX172" s="5"/>
      <c r="JRY172" s="5"/>
      <c r="JRZ172" s="5"/>
      <c r="JSA172" s="5"/>
      <c r="JSB172" s="5"/>
      <c r="JSC172" s="5"/>
      <c r="JSD172" s="5"/>
      <c r="JSE172" s="5"/>
      <c r="JSF172" s="5"/>
      <c r="JSG172" s="5"/>
      <c r="JSH172" s="5"/>
      <c r="JSI172" s="5"/>
      <c r="JSJ172" s="5"/>
      <c r="JSK172" s="5"/>
      <c r="JSL172" s="5"/>
      <c r="JSM172" s="5"/>
      <c r="JSN172" s="5"/>
      <c r="JSO172" s="5"/>
      <c r="JSP172" s="5"/>
      <c r="JSQ172" s="5"/>
      <c r="JSR172" s="5"/>
      <c r="JSS172" s="5"/>
      <c r="JST172" s="5"/>
      <c r="JSU172" s="5"/>
      <c r="JSV172" s="5"/>
      <c r="JSW172" s="5"/>
      <c r="JSX172" s="5"/>
      <c r="JSY172" s="5"/>
      <c r="JSZ172" s="5"/>
      <c r="JTA172" s="5"/>
      <c r="JTB172" s="5"/>
      <c r="JTC172" s="5"/>
      <c r="JTD172" s="5"/>
      <c r="JTE172" s="5"/>
      <c r="JTF172" s="5"/>
      <c r="JTG172" s="5"/>
      <c r="JTH172" s="5"/>
      <c r="JTI172" s="5"/>
      <c r="JTJ172" s="5"/>
      <c r="JTK172" s="5"/>
      <c r="JTL172" s="5"/>
      <c r="JTM172" s="5"/>
      <c r="JTN172" s="5"/>
      <c r="JTO172" s="5"/>
      <c r="JTP172" s="5"/>
      <c r="JTQ172" s="5"/>
      <c r="JTR172" s="5"/>
      <c r="JTS172" s="5"/>
      <c r="JTT172" s="5"/>
      <c r="JTU172" s="5"/>
      <c r="JTV172" s="5"/>
      <c r="JTW172" s="5"/>
      <c r="JTX172" s="5"/>
      <c r="JTY172" s="5"/>
      <c r="JTZ172" s="5"/>
      <c r="JUA172" s="5"/>
      <c r="JUB172" s="5"/>
      <c r="JUC172" s="5"/>
      <c r="JUD172" s="5"/>
      <c r="JUE172" s="5"/>
      <c r="JUF172" s="5"/>
      <c r="JUG172" s="5"/>
      <c r="JUH172" s="5"/>
      <c r="JUI172" s="5"/>
      <c r="JUJ172" s="5"/>
      <c r="JUK172" s="5"/>
      <c r="JUL172" s="5"/>
      <c r="JUM172" s="5"/>
      <c r="JUN172" s="5"/>
      <c r="JUO172" s="5"/>
      <c r="JUP172" s="5"/>
      <c r="JUQ172" s="5"/>
      <c r="JUR172" s="5"/>
      <c r="JUS172" s="5"/>
      <c r="JUT172" s="5"/>
      <c r="JUU172" s="5"/>
      <c r="JUV172" s="5"/>
      <c r="JUW172" s="5"/>
      <c r="JUX172" s="5"/>
      <c r="JUY172" s="5"/>
      <c r="JUZ172" s="5"/>
      <c r="JVA172" s="5"/>
      <c r="JVB172" s="5"/>
      <c r="JVC172" s="5"/>
      <c r="JVD172" s="5"/>
      <c r="JVE172" s="5"/>
      <c r="JVF172" s="5"/>
      <c r="JVG172" s="5"/>
      <c r="JVH172" s="5"/>
      <c r="JVI172" s="5"/>
      <c r="JVJ172" s="5"/>
      <c r="JVK172" s="5"/>
      <c r="JVL172" s="5"/>
      <c r="JVM172" s="5"/>
      <c r="JVN172" s="5"/>
      <c r="JVO172" s="5"/>
      <c r="JVP172" s="5"/>
      <c r="JVQ172" s="5"/>
      <c r="JVR172" s="5"/>
      <c r="JVS172" s="5"/>
      <c r="JVT172" s="5"/>
      <c r="JVU172" s="5"/>
      <c r="JVV172" s="5"/>
      <c r="JVW172" s="5"/>
      <c r="JVX172" s="5"/>
      <c r="JVY172" s="5"/>
      <c r="JVZ172" s="5"/>
      <c r="JWA172" s="5"/>
      <c r="JWB172" s="5"/>
      <c r="JWC172" s="5"/>
      <c r="JWD172" s="5"/>
      <c r="JWE172" s="5"/>
      <c r="JWF172" s="5"/>
      <c r="JWG172" s="5"/>
      <c r="JWH172" s="5"/>
      <c r="JWI172" s="5"/>
      <c r="JWJ172" s="5"/>
      <c r="JWK172" s="5"/>
      <c r="JWL172" s="5"/>
      <c r="JWM172" s="5"/>
      <c r="JWN172" s="5"/>
      <c r="JWO172" s="5"/>
      <c r="JWP172" s="5"/>
      <c r="JWQ172" s="5"/>
      <c r="JWR172" s="5"/>
      <c r="JWS172" s="5"/>
      <c r="JWT172" s="5"/>
      <c r="JWU172" s="5"/>
      <c r="JWV172" s="5"/>
      <c r="JWW172" s="5"/>
      <c r="JWX172" s="5"/>
      <c r="JWY172" s="5"/>
      <c r="JWZ172" s="5"/>
      <c r="JXA172" s="5"/>
      <c r="JXB172" s="5"/>
      <c r="JXC172" s="5"/>
      <c r="JXD172" s="5"/>
      <c r="JXE172" s="5"/>
      <c r="JXF172" s="5"/>
      <c r="JXG172" s="5"/>
      <c r="JXH172" s="5"/>
      <c r="JXI172" s="5"/>
      <c r="JXJ172" s="5"/>
      <c r="JXK172" s="5"/>
      <c r="JXL172" s="5"/>
      <c r="JXM172" s="5"/>
      <c r="JXN172" s="5"/>
      <c r="JXO172" s="5"/>
      <c r="JXP172" s="5"/>
      <c r="JXQ172" s="5"/>
      <c r="JXR172" s="5"/>
      <c r="JXS172" s="5"/>
      <c r="JXT172" s="5"/>
      <c r="JXU172" s="5"/>
      <c r="JXV172" s="5"/>
      <c r="JXW172" s="5"/>
      <c r="JXX172" s="5"/>
      <c r="JXY172" s="5"/>
      <c r="JXZ172" s="5"/>
      <c r="JYA172" s="5"/>
      <c r="JYB172" s="5"/>
      <c r="JYC172" s="5"/>
      <c r="JYD172" s="5"/>
      <c r="JYE172" s="5"/>
      <c r="JYF172" s="5"/>
      <c r="JYG172" s="5"/>
      <c r="JYH172" s="5"/>
      <c r="JYI172" s="5"/>
      <c r="JYJ172" s="5"/>
      <c r="JYK172" s="5"/>
      <c r="JYL172" s="5"/>
      <c r="JYM172" s="5"/>
      <c r="JYN172" s="5"/>
      <c r="JYO172" s="5"/>
      <c r="JYP172" s="5"/>
      <c r="JYQ172" s="5"/>
      <c r="JYR172" s="5"/>
      <c r="JYS172" s="5"/>
      <c r="JYT172" s="5"/>
      <c r="JYU172" s="5"/>
      <c r="JYV172" s="5"/>
      <c r="JYW172" s="5"/>
      <c r="JYX172" s="5"/>
      <c r="JYY172" s="5"/>
      <c r="JYZ172" s="5"/>
      <c r="JZA172" s="5"/>
      <c r="JZB172" s="5"/>
      <c r="JZC172" s="5"/>
      <c r="JZD172" s="5"/>
      <c r="JZE172" s="5"/>
      <c r="JZF172" s="5"/>
      <c r="JZG172" s="5"/>
      <c r="JZH172" s="5"/>
      <c r="JZI172" s="5"/>
      <c r="JZJ172" s="5"/>
      <c r="JZK172" s="5"/>
      <c r="JZL172" s="5"/>
      <c r="JZM172" s="5"/>
      <c r="JZN172" s="5"/>
      <c r="JZO172" s="5"/>
      <c r="JZP172" s="5"/>
      <c r="JZQ172" s="5"/>
      <c r="JZR172" s="5"/>
      <c r="JZS172" s="5"/>
      <c r="JZT172" s="5"/>
      <c r="JZU172" s="5"/>
      <c r="JZV172" s="5"/>
      <c r="JZW172" s="5"/>
      <c r="JZX172" s="5"/>
      <c r="JZY172" s="5"/>
      <c r="JZZ172" s="5"/>
      <c r="KAA172" s="5"/>
      <c r="KAB172" s="5"/>
      <c r="KAC172" s="5"/>
      <c r="KAD172" s="5"/>
      <c r="KAE172" s="5"/>
      <c r="KAF172" s="5"/>
      <c r="KAG172" s="5"/>
      <c r="KAH172" s="5"/>
      <c r="KAI172" s="5"/>
      <c r="KAJ172" s="5"/>
      <c r="KAK172" s="5"/>
      <c r="KAL172" s="5"/>
      <c r="KAM172" s="5"/>
      <c r="KAN172" s="5"/>
      <c r="KAO172" s="5"/>
      <c r="KAP172" s="5"/>
      <c r="KAQ172" s="5"/>
      <c r="KAR172" s="5"/>
      <c r="KAS172" s="5"/>
      <c r="KAT172" s="5"/>
      <c r="KAU172" s="5"/>
      <c r="KAV172" s="5"/>
      <c r="KAW172" s="5"/>
      <c r="KAX172" s="5"/>
      <c r="KAY172" s="5"/>
      <c r="KAZ172" s="5"/>
      <c r="KBA172" s="5"/>
      <c r="KBB172" s="5"/>
      <c r="KBC172" s="5"/>
      <c r="KBD172" s="5"/>
      <c r="KBE172" s="5"/>
      <c r="KBF172" s="5"/>
      <c r="KBG172" s="5"/>
      <c r="KBH172" s="5"/>
      <c r="KBI172" s="5"/>
      <c r="KBJ172" s="5"/>
      <c r="KBK172" s="5"/>
      <c r="KBL172" s="5"/>
      <c r="KBM172" s="5"/>
      <c r="KBN172" s="5"/>
      <c r="KBO172" s="5"/>
      <c r="KBP172" s="5"/>
      <c r="KBQ172" s="5"/>
      <c r="KBR172" s="5"/>
      <c r="KBS172" s="5"/>
      <c r="KBT172" s="5"/>
      <c r="KBU172" s="5"/>
      <c r="KBV172" s="5"/>
      <c r="KBW172" s="5"/>
      <c r="KBX172" s="5"/>
      <c r="KBY172" s="5"/>
      <c r="KBZ172" s="5"/>
      <c r="KCA172" s="5"/>
      <c r="KCB172" s="5"/>
      <c r="KCC172" s="5"/>
      <c r="KCD172" s="5"/>
      <c r="KCE172" s="5"/>
      <c r="KCF172" s="5"/>
      <c r="KCG172" s="5"/>
      <c r="KCH172" s="5"/>
      <c r="KCI172" s="5"/>
      <c r="KCJ172" s="5"/>
      <c r="KCK172" s="5"/>
      <c r="KCL172" s="5"/>
      <c r="KCM172" s="5"/>
      <c r="KCN172" s="5"/>
      <c r="KCO172" s="5"/>
      <c r="KCP172" s="5"/>
      <c r="KCQ172" s="5"/>
      <c r="KCR172" s="5"/>
      <c r="KCS172" s="5"/>
      <c r="KCT172" s="5"/>
      <c r="KCU172" s="5"/>
      <c r="KCV172" s="5"/>
      <c r="KCW172" s="5"/>
      <c r="KCX172" s="5"/>
      <c r="KCY172" s="5"/>
      <c r="KCZ172" s="5"/>
      <c r="KDA172" s="5"/>
      <c r="KDB172" s="5"/>
      <c r="KDC172" s="5"/>
      <c r="KDD172" s="5"/>
      <c r="KDE172" s="5"/>
      <c r="KDF172" s="5"/>
      <c r="KDG172" s="5"/>
      <c r="KDH172" s="5"/>
      <c r="KDI172" s="5"/>
      <c r="KDJ172" s="5"/>
      <c r="KDK172" s="5"/>
      <c r="KDL172" s="5"/>
      <c r="KDM172" s="5"/>
      <c r="KDN172" s="5"/>
      <c r="KDO172" s="5"/>
      <c r="KDP172" s="5"/>
      <c r="KDQ172" s="5"/>
      <c r="KDR172" s="5"/>
      <c r="KDS172" s="5"/>
      <c r="KDT172" s="5"/>
      <c r="KDU172" s="5"/>
      <c r="KDV172" s="5"/>
      <c r="KDW172" s="5"/>
      <c r="KDX172" s="5"/>
      <c r="KDY172" s="5"/>
      <c r="KDZ172" s="5"/>
      <c r="KEA172" s="5"/>
      <c r="KEB172" s="5"/>
      <c r="KEC172" s="5"/>
      <c r="KED172" s="5"/>
      <c r="KEE172" s="5"/>
      <c r="KEF172" s="5"/>
      <c r="KEG172" s="5"/>
      <c r="KEH172" s="5"/>
      <c r="KEI172" s="5"/>
      <c r="KEJ172" s="5"/>
      <c r="KEK172" s="5"/>
      <c r="KEL172" s="5"/>
      <c r="KEM172" s="5"/>
      <c r="KEN172" s="5"/>
      <c r="KEO172" s="5"/>
      <c r="KEP172" s="5"/>
      <c r="KEQ172" s="5"/>
      <c r="KER172" s="5"/>
      <c r="KES172" s="5"/>
      <c r="KET172" s="5"/>
      <c r="KEU172" s="5"/>
      <c r="KEV172" s="5"/>
      <c r="KEW172" s="5"/>
      <c r="KEX172" s="5"/>
      <c r="KEY172" s="5"/>
      <c r="KEZ172" s="5"/>
      <c r="KFA172" s="5"/>
      <c r="KFB172" s="5"/>
      <c r="KFC172" s="5"/>
      <c r="KFD172" s="5"/>
      <c r="KFE172" s="5"/>
      <c r="KFF172" s="5"/>
      <c r="KFG172" s="5"/>
      <c r="KFH172" s="5"/>
      <c r="KFI172" s="5"/>
      <c r="KFJ172" s="5"/>
      <c r="KFK172" s="5"/>
      <c r="KFL172" s="5"/>
      <c r="KFM172" s="5"/>
      <c r="KFN172" s="5"/>
      <c r="KFO172" s="5"/>
      <c r="KFP172" s="5"/>
      <c r="KFQ172" s="5"/>
      <c r="KFR172" s="5"/>
      <c r="KFS172" s="5"/>
      <c r="KFT172" s="5"/>
      <c r="KFU172" s="5"/>
      <c r="KFV172" s="5"/>
      <c r="KFW172" s="5"/>
      <c r="KFX172" s="5"/>
      <c r="KFY172" s="5"/>
      <c r="KFZ172" s="5"/>
      <c r="KGA172" s="5"/>
      <c r="KGB172" s="5"/>
      <c r="KGC172" s="5"/>
      <c r="KGD172" s="5"/>
      <c r="KGE172" s="5"/>
      <c r="KGF172" s="5"/>
      <c r="KGG172" s="5"/>
      <c r="KGH172" s="5"/>
      <c r="KGI172" s="5"/>
      <c r="KGJ172" s="5"/>
      <c r="KGK172" s="5"/>
      <c r="KGL172" s="5"/>
      <c r="KGM172" s="5"/>
      <c r="KGN172" s="5"/>
      <c r="KGO172" s="5"/>
      <c r="KGP172" s="5"/>
      <c r="KGQ172" s="5"/>
      <c r="KGR172" s="5"/>
      <c r="KGS172" s="5"/>
      <c r="KGT172" s="5"/>
      <c r="KGU172" s="5"/>
      <c r="KGV172" s="5"/>
      <c r="KGW172" s="5"/>
      <c r="KGX172" s="5"/>
      <c r="KGY172" s="5"/>
      <c r="KGZ172" s="5"/>
      <c r="KHA172" s="5"/>
      <c r="KHB172" s="5"/>
      <c r="KHC172" s="5"/>
      <c r="KHD172" s="5"/>
      <c r="KHE172" s="5"/>
      <c r="KHF172" s="5"/>
      <c r="KHG172" s="5"/>
      <c r="KHH172" s="5"/>
      <c r="KHI172" s="5"/>
      <c r="KHJ172" s="5"/>
      <c r="KHK172" s="5"/>
      <c r="KHL172" s="5"/>
      <c r="KHM172" s="5"/>
      <c r="KHN172" s="5"/>
      <c r="KHO172" s="5"/>
      <c r="KHP172" s="5"/>
      <c r="KHQ172" s="5"/>
      <c r="KHR172" s="5"/>
      <c r="KHS172" s="5"/>
      <c r="KHT172" s="5"/>
      <c r="KHU172" s="5"/>
      <c r="KHV172" s="5"/>
      <c r="KHW172" s="5"/>
      <c r="KHX172" s="5"/>
      <c r="KHY172" s="5"/>
      <c r="KHZ172" s="5"/>
      <c r="KIA172" s="5"/>
      <c r="KIB172" s="5"/>
      <c r="KIC172" s="5"/>
      <c r="KID172" s="5"/>
      <c r="KIE172" s="5"/>
      <c r="KIF172" s="5"/>
      <c r="KIG172" s="5"/>
      <c r="KIH172" s="5"/>
      <c r="KII172" s="5"/>
      <c r="KIJ172" s="5"/>
      <c r="KIK172" s="5"/>
      <c r="KIL172" s="5"/>
      <c r="KIM172" s="5"/>
      <c r="KIN172" s="5"/>
      <c r="KIO172" s="5"/>
      <c r="KIP172" s="5"/>
      <c r="KIQ172" s="5"/>
      <c r="KIR172" s="5"/>
      <c r="KIS172" s="5"/>
      <c r="KIT172" s="5"/>
      <c r="KIU172" s="5"/>
      <c r="KIV172" s="5"/>
      <c r="KIW172" s="5"/>
      <c r="KIX172" s="5"/>
      <c r="KIY172" s="5"/>
      <c r="KIZ172" s="5"/>
      <c r="KJA172" s="5"/>
      <c r="KJB172" s="5"/>
      <c r="KJC172" s="5"/>
      <c r="KJD172" s="5"/>
      <c r="KJE172" s="5"/>
      <c r="KJF172" s="5"/>
      <c r="KJG172" s="5"/>
      <c r="KJH172" s="5"/>
      <c r="KJI172" s="5"/>
      <c r="KJJ172" s="5"/>
      <c r="KJK172" s="5"/>
      <c r="KJL172" s="5"/>
      <c r="KJM172" s="5"/>
      <c r="KJN172" s="5"/>
      <c r="KJO172" s="5"/>
      <c r="KJP172" s="5"/>
      <c r="KJQ172" s="5"/>
      <c r="KJR172" s="5"/>
      <c r="KJS172" s="5"/>
      <c r="KJT172" s="5"/>
      <c r="KJU172" s="5"/>
      <c r="KJV172" s="5"/>
      <c r="KJW172" s="5"/>
      <c r="KJX172" s="5"/>
      <c r="KJY172" s="5"/>
      <c r="KJZ172" s="5"/>
      <c r="KKA172" s="5"/>
      <c r="KKB172" s="5"/>
      <c r="KKC172" s="5"/>
      <c r="KKD172" s="5"/>
      <c r="KKE172" s="5"/>
      <c r="KKF172" s="5"/>
      <c r="KKG172" s="5"/>
      <c r="KKH172" s="5"/>
      <c r="KKI172" s="5"/>
      <c r="KKJ172" s="5"/>
      <c r="KKK172" s="5"/>
      <c r="KKL172" s="5"/>
      <c r="KKM172" s="5"/>
      <c r="KKN172" s="5"/>
      <c r="KKO172" s="5"/>
      <c r="KKP172" s="5"/>
      <c r="KKQ172" s="5"/>
      <c r="KKR172" s="5"/>
      <c r="KKS172" s="5"/>
      <c r="KKT172" s="5"/>
      <c r="KKU172" s="5"/>
      <c r="KKV172" s="5"/>
      <c r="KKW172" s="5"/>
      <c r="KKX172" s="5"/>
      <c r="KKY172" s="5"/>
      <c r="KKZ172" s="5"/>
      <c r="KLA172" s="5"/>
      <c r="KLB172" s="5"/>
      <c r="KLC172" s="5"/>
      <c r="KLD172" s="5"/>
      <c r="KLE172" s="5"/>
      <c r="KLF172" s="5"/>
      <c r="KLG172" s="5"/>
      <c r="KLH172" s="5"/>
      <c r="KLI172" s="5"/>
      <c r="KLJ172" s="5"/>
      <c r="KLK172" s="5"/>
      <c r="KLL172" s="5"/>
      <c r="KLM172" s="5"/>
      <c r="KLN172" s="5"/>
      <c r="KLO172" s="5"/>
      <c r="KLP172" s="5"/>
      <c r="KLQ172" s="5"/>
      <c r="KLR172" s="5"/>
      <c r="KLS172" s="5"/>
      <c r="KLT172" s="5"/>
      <c r="KLU172" s="5"/>
      <c r="KLV172" s="5"/>
      <c r="KLW172" s="5"/>
      <c r="KLX172" s="5"/>
      <c r="KLY172" s="5"/>
      <c r="KLZ172" s="5"/>
      <c r="KMA172" s="5"/>
      <c r="KMB172" s="5"/>
      <c r="KMC172" s="5"/>
      <c r="KMD172" s="5"/>
      <c r="KME172" s="5"/>
      <c r="KMF172" s="5"/>
      <c r="KMG172" s="5"/>
      <c r="KMH172" s="5"/>
      <c r="KMI172" s="5"/>
      <c r="KMJ172" s="5"/>
      <c r="KMK172" s="5"/>
      <c r="KML172" s="5"/>
      <c r="KMM172" s="5"/>
      <c r="KMN172" s="5"/>
      <c r="KMO172" s="5"/>
      <c r="KMP172" s="5"/>
      <c r="KMQ172" s="5"/>
      <c r="KMR172" s="5"/>
      <c r="KMS172" s="5"/>
      <c r="KMT172" s="5"/>
      <c r="KMU172" s="5"/>
      <c r="KMV172" s="5"/>
      <c r="KMW172" s="5"/>
      <c r="KMX172" s="5"/>
      <c r="KMY172" s="5"/>
      <c r="KMZ172" s="5"/>
      <c r="KNA172" s="5"/>
      <c r="KNB172" s="5"/>
      <c r="KNC172" s="5"/>
      <c r="KND172" s="5"/>
      <c r="KNE172" s="5"/>
      <c r="KNF172" s="5"/>
      <c r="KNG172" s="5"/>
      <c r="KNH172" s="5"/>
      <c r="KNI172" s="5"/>
      <c r="KNJ172" s="5"/>
      <c r="KNK172" s="5"/>
      <c r="KNL172" s="5"/>
      <c r="KNM172" s="5"/>
      <c r="KNN172" s="5"/>
      <c r="KNO172" s="5"/>
      <c r="KNP172" s="5"/>
      <c r="KNQ172" s="5"/>
      <c r="KNR172" s="5"/>
      <c r="KNS172" s="5"/>
      <c r="KNT172" s="5"/>
      <c r="KNU172" s="5"/>
      <c r="KNV172" s="5"/>
      <c r="KNW172" s="5"/>
      <c r="KNX172" s="5"/>
      <c r="KNY172" s="5"/>
      <c r="KNZ172" s="5"/>
      <c r="KOA172" s="5"/>
      <c r="KOB172" s="5"/>
      <c r="KOC172" s="5"/>
      <c r="KOD172" s="5"/>
      <c r="KOE172" s="5"/>
      <c r="KOF172" s="5"/>
      <c r="KOG172" s="5"/>
      <c r="KOH172" s="5"/>
      <c r="KOI172" s="5"/>
      <c r="KOJ172" s="5"/>
      <c r="KOK172" s="5"/>
      <c r="KOL172" s="5"/>
      <c r="KOM172" s="5"/>
      <c r="KON172" s="5"/>
      <c r="KOO172" s="5"/>
      <c r="KOP172" s="5"/>
      <c r="KOQ172" s="5"/>
      <c r="KOR172" s="5"/>
      <c r="KOS172" s="5"/>
      <c r="KOT172" s="5"/>
      <c r="KOU172" s="5"/>
      <c r="KOV172" s="5"/>
      <c r="KOW172" s="5"/>
      <c r="KOX172" s="5"/>
      <c r="KOY172" s="5"/>
      <c r="KOZ172" s="5"/>
      <c r="KPA172" s="5"/>
      <c r="KPB172" s="5"/>
      <c r="KPC172" s="5"/>
      <c r="KPD172" s="5"/>
      <c r="KPE172" s="5"/>
      <c r="KPF172" s="5"/>
      <c r="KPG172" s="5"/>
      <c r="KPH172" s="5"/>
      <c r="KPI172" s="5"/>
      <c r="KPJ172" s="5"/>
      <c r="KPK172" s="5"/>
      <c r="KPL172" s="5"/>
      <c r="KPM172" s="5"/>
      <c r="KPN172" s="5"/>
      <c r="KPO172" s="5"/>
      <c r="KPP172" s="5"/>
      <c r="KPQ172" s="5"/>
      <c r="KPR172" s="5"/>
      <c r="KPS172" s="5"/>
      <c r="KPT172" s="5"/>
      <c r="KPU172" s="5"/>
      <c r="KPV172" s="5"/>
      <c r="KPW172" s="5"/>
      <c r="KPX172" s="5"/>
      <c r="KPY172" s="5"/>
      <c r="KPZ172" s="5"/>
      <c r="KQA172" s="5"/>
      <c r="KQB172" s="5"/>
      <c r="KQC172" s="5"/>
      <c r="KQD172" s="5"/>
      <c r="KQE172" s="5"/>
      <c r="KQF172" s="5"/>
      <c r="KQG172" s="5"/>
      <c r="KQH172" s="5"/>
      <c r="KQI172" s="5"/>
      <c r="KQJ172" s="5"/>
      <c r="KQK172" s="5"/>
      <c r="KQL172" s="5"/>
      <c r="KQM172" s="5"/>
      <c r="KQN172" s="5"/>
      <c r="KQO172" s="5"/>
      <c r="KQP172" s="5"/>
      <c r="KQQ172" s="5"/>
      <c r="KQR172" s="5"/>
      <c r="KQS172" s="5"/>
      <c r="KQT172" s="5"/>
      <c r="KQU172" s="5"/>
      <c r="KQV172" s="5"/>
      <c r="KQW172" s="5"/>
      <c r="KQX172" s="5"/>
      <c r="KQY172" s="5"/>
      <c r="KQZ172" s="5"/>
      <c r="KRA172" s="5"/>
      <c r="KRB172" s="5"/>
      <c r="KRC172" s="5"/>
      <c r="KRD172" s="5"/>
      <c r="KRE172" s="5"/>
      <c r="KRF172" s="5"/>
      <c r="KRG172" s="5"/>
      <c r="KRH172" s="5"/>
      <c r="KRI172" s="5"/>
      <c r="KRJ172" s="5"/>
      <c r="KRK172" s="5"/>
      <c r="KRL172" s="5"/>
      <c r="KRM172" s="5"/>
      <c r="KRN172" s="5"/>
      <c r="KRO172" s="5"/>
      <c r="KRP172" s="5"/>
      <c r="KRQ172" s="5"/>
      <c r="KRR172" s="5"/>
      <c r="KRS172" s="5"/>
      <c r="KRT172" s="5"/>
      <c r="KRU172" s="5"/>
      <c r="KRV172" s="5"/>
      <c r="KRW172" s="5"/>
      <c r="KRX172" s="5"/>
      <c r="KRY172" s="5"/>
      <c r="KRZ172" s="5"/>
      <c r="KSA172" s="5"/>
      <c r="KSB172" s="5"/>
      <c r="KSC172" s="5"/>
      <c r="KSD172" s="5"/>
      <c r="KSE172" s="5"/>
      <c r="KSF172" s="5"/>
      <c r="KSG172" s="5"/>
      <c r="KSH172" s="5"/>
      <c r="KSI172" s="5"/>
      <c r="KSJ172" s="5"/>
      <c r="KSK172" s="5"/>
      <c r="KSL172" s="5"/>
      <c r="KSM172" s="5"/>
      <c r="KSN172" s="5"/>
      <c r="KSO172" s="5"/>
      <c r="KSP172" s="5"/>
      <c r="KSQ172" s="5"/>
      <c r="KSR172" s="5"/>
      <c r="KSS172" s="5"/>
      <c r="KST172" s="5"/>
      <c r="KSU172" s="5"/>
      <c r="KSV172" s="5"/>
      <c r="KSW172" s="5"/>
      <c r="KSX172" s="5"/>
      <c r="KSY172" s="5"/>
      <c r="KSZ172" s="5"/>
      <c r="KTA172" s="5"/>
      <c r="KTB172" s="5"/>
      <c r="KTC172" s="5"/>
      <c r="KTD172" s="5"/>
      <c r="KTE172" s="5"/>
      <c r="KTF172" s="5"/>
      <c r="KTG172" s="5"/>
      <c r="KTH172" s="5"/>
      <c r="KTI172" s="5"/>
      <c r="KTJ172" s="5"/>
      <c r="KTK172" s="5"/>
      <c r="KTL172" s="5"/>
      <c r="KTM172" s="5"/>
      <c r="KTN172" s="5"/>
      <c r="KTO172" s="5"/>
      <c r="KTP172" s="5"/>
      <c r="KTQ172" s="5"/>
      <c r="KTR172" s="5"/>
      <c r="KTS172" s="5"/>
      <c r="KTT172" s="5"/>
      <c r="KTU172" s="5"/>
      <c r="KTV172" s="5"/>
      <c r="KTW172" s="5"/>
      <c r="KTX172" s="5"/>
      <c r="KTY172" s="5"/>
      <c r="KTZ172" s="5"/>
      <c r="KUA172" s="5"/>
      <c r="KUB172" s="5"/>
      <c r="KUC172" s="5"/>
      <c r="KUD172" s="5"/>
      <c r="KUE172" s="5"/>
      <c r="KUF172" s="5"/>
      <c r="KUG172" s="5"/>
      <c r="KUH172" s="5"/>
      <c r="KUI172" s="5"/>
      <c r="KUJ172" s="5"/>
      <c r="KUK172" s="5"/>
      <c r="KUL172" s="5"/>
      <c r="KUM172" s="5"/>
      <c r="KUN172" s="5"/>
      <c r="KUO172" s="5"/>
      <c r="KUP172" s="5"/>
      <c r="KUQ172" s="5"/>
      <c r="KUR172" s="5"/>
      <c r="KUS172" s="5"/>
      <c r="KUT172" s="5"/>
      <c r="KUU172" s="5"/>
      <c r="KUV172" s="5"/>
      <c r="KUW172" s="5"/>
      <c r="KUX172" s="5"/>
      <c r="KUY172" s="5"/>
      <c r="KUZ172" s="5"/>
      <c r="KVA172" s="5"/>
      <c r="KVB172" s="5"/>
      <c r="KVC172" s="5"/>
      <c r="KVD172" s="5"/>
      <c r="KVE172" s="5"/>
      <c r="KVF172" s="5"/>
      <c r="KVG172" s="5"/>
      <c r="KVH172" s="5"/>
      <c r="KVI172" s="5"/>
      <c r="KVJ172" s="5"/>
      <c r="KVK172" s="5"/>
      <c r="KVL172" s="5"/>
      <c r="KVM172" s="5"/>
      <c r="KVN172" s="5"/>
      <c r="KVO172" s="5"/>
      <c r="KVP172" s="5"/>
      <c r="KVQ172" s="5"/>
      <c r="KVR172" s="5"/>
      <c r="KVS172" s="5"/>
      <c r="KVT172" s="5"/>
      <c r="KVU172" s="5"/>
      <c r="KVV172" s="5"/>
      <c r="KVW172" s="5"/>
      <c r="KVX172" s="5"/>
      <c r="KVY172" s="5"/>
      <c r="KVZ172" s="5"/>
      <c r="KWA172" s="5"/>
      <c r="KWB172" s="5"/>
      <c r="KWC172" s="5"/>
      <c r="KWD172" s="5"/>
      <c r="KWE172" s="5"/>
      <c r="KWF172" s="5"/>
      <c r="KWG172" s="5"/>
      <c r="KWH172" s="5"/>
      <c r="KWI172" s="5"/>
      <c r="KWJ172" s="5"/>
      <c r="KWK172" s="5"/>
      <c r="KWL172" s="5"/>
      <c r="KWM172" s="5"/>
      <c r="KWN172" s="5"/>
      <c r="KWO172" s="5"/>
      <c r="KWP172" s="5"/>
      <c r="KWQ172" s="5"/>
      <c r="KWR172" s="5"/>
      <c r="KWS172" s="5"/>
      <c r="KWT172" s="5"/>
      <c r="KWU172" s="5"/>
      <c r="KWV172" s="5"/>
      <c r="KWW172" s="5"/>
      <c r="KWX172" s="5"/>
      <c r="KWY172" s="5"/>
      <c r="KWZ172" s="5"/>
      <c r="KXA172" s="5"/>
      <c r="KXB172" s="5"/>
      <c r="KXC172" s="5"/>
      <c r="KXD172" s="5"/>
      <c r="KXE172" s="5"/>
      <c r="KXF172" s="5"/>
      <c r="KXG172" s="5"/>
      <c r="KXH172" s="5"/>
      <c r="KXI172" s="5"/>
      <c r="KXJ172" s="5"/>
      <c r="KXK172" s="5"/>
      <c r="KXL172" s="5"/>
      <c r="KXM172" s="5"/>
      <c r="KXN172" s="5"/>
      <c r="KXO172" s="5"/>
      <c r="KXP172" s="5"/>
      <c r="KXQ172" s="5"/>
      <c r="KXR172" s="5"/>
      <c r="KXS172" s="5"/>
      <c r="KXT172" s="5"/>
      <c r="KXU172" s="5"/>
      <c r="KXV172" s="5"/>
      <c r="KXW172" s="5"/>
      <c r="KXX172" s="5"/>
      <c r="KXY172" s="5"/>
      <c r="KXZ172" s="5"/>
      <c r="KYA172" s="5"/>
      <c r="KYB172" s="5"/>
      <c r="KYC172" s="5"/>
      <c r="KYD172" s="5"/>
      <c r="KYE172" s="5"/>
      <c r="KYF172" s="5"/>
      <c r="KYG172" s="5"/>
      <c r="KYH172" s="5"/>
      <c r="KYI172" s="5"/>
      <c r="KYJ172" s="5"/>
      <c r="KYK172" s="5"/>
      <c r="KYL172" s="5"/>
      <c r="KYM172" s="5"/>
      <c r="KYN172" s="5"/>
      <c r="KYO172" s="5"/>
      <c r="KYP172" s="5"/>
      <c r="KYQ172" s="5"/>
      <c r="KYR172" s="5"/>
      <c r="KYS172" s="5"/>
      <c r="KYT172" s="5"/>
      <c r="KYU172" s="5"/>
      <c r="KYV172" s="5"/>
      <c r="KYW172" s="5"/>
      <c r="KYX172" s="5"/>
      <c r="KYY172" s="5"/>
      <c r="KYZ172" s="5"/>
      <c r="KZA172" s="5"/>
      <c r="KZB172" s="5"/>
      <c r="KZC172" s="5"/>
      <c r="KZD172" s="5"/>
      <c r="KZE172" s="5"/>
      <c r="KZF172" s="5"/>
      <c r="KZG172" s="5"/>
      <c r="KZH172" s="5"/>
      <c r="KZI172" s="5"/>
      <c r="KZJ172" s="5"/>
      <c r="KZK172" s="5"/>
      <c r="KZL172" s="5"/>
      <c r="KZM172" s="5"/>
      <c r="KZN172" s="5"/>
      <c r="KZO172" s="5"/>
      <c r="KZP172" s="5"/>
      <c r="KZQ172" s="5"/>
      <c r="KZR172" s="5"/>
      <c r="KZS172" s="5"/>
      <c r="KZT172" s="5"/>
      <c r="KZU172" s="5"/>
      <c r="KZV172" s="5"/>
      <c r="KZW172" s="5"/>
      <c r="KZX172" s="5"/>
      <c r="KZY172" s="5"/>
      <c r="KZZ172" s="5"/>
      <c r="LAA172" s="5"/>
      <c r="LAB172" s="5"/>
      <c r="LAC172" s="5"/>
      <c r="LAD172" s="5"/>
      <c r="LAE172" s="5"/>
      <c r="LAF172" s="5"/>
      <c r="LAG172" s="5"/>
      <c r="LAH172" s="5"/>
      <c r="LAI172" s="5"/>
      <c r="LAJ172" s="5"/>
      <c r="LAK172" s="5"/>
      <c r="LAL172" s="5"/>
      <c r="LAM172" s="5"/>
      <c r="LAN172" s="5"/>
      <c r="LAO172" s="5"/>
      <c r="LAP172" s="5"/>
      <c r="LAQ172" s="5"/>
      <c r="LAR172" s="5"/>
      <c r="LAS172" s="5"/>
      <c r="LAT172" s="5"/>
      <c r="LAU172" s="5"/>
      <c r="LAV172" s="5"/>
      <c r="LAW172" s="5"/>
      <c r="LAX172" s="5"/>
      <c r="LAY172" s="5"/>
      <c r="LAZ172" s="5"/>
      <c r="LBA172" s="5"/>
      <c r="LBB172" s="5"/>
      <c r="LBC172" s="5"/>
      <c r="LBD172" s="5"/>
      <c r="LBE172" s="5"/>
      <c r="LBF172" s="5"/>
      <c r="LBG172" s="5"/>
      <c r="LBH172" s="5"/>
      <c r="LBI172" s="5"/>
      <c r="LBJ172" s="5"/>
      <c r="LBK172" s="5"/>
      <c r="LBL172" s="5"/>
      <c r="LBM172" s="5"/>
      <c r="LBN172" s="5"/>
      <c r="LBO172" s="5"/>
      <c r="LBP172" s="5"/>
      <c r="LBQ172" s="5"/>
      <c r="LBR172" s="5"/>
      <c r="LBS172" s="5"/>
      <c r="LBT172" s="5"/>
      <c r="LBU172" s="5"/>
      <c r="LBV172" s="5"/>
      <c r="LBW172" s="5"/>
      <c r="LBX172" s="5"/>
      <c r="LBY172" s="5"/>
      <c r="LBZ172" s="5"/>
      <c r="LCA172" s="5"/>
      <c r="LCB172" s="5"/>
      <c r="LCC172" s="5"/>
      <c r="LCD172" s="5"/>
      <c r="LCE172" s="5"/>
      <c r="LCF172" s="5"/>
      <c r="LCG172" s="5"/>
      <c r="LCH172" s="5"/>
      <c r="LCI172" s="5"/>
      <c r="LCJ172" s="5"/>
      <c r="LCK172" s="5"/>
      <c r="LCL172" s="5"/>
      <c r="LCM172" s="5"/>
      <c r="LCN172" s="5"/>
      <c r="LCO172" s="5"/>
      <c r="LCP172" s="5"/>
      <c r="LCQ172" s="5"/>
      <c r="LCR172" s="5"/>
      <c r="LCS172" s="5"/>
      <c r="LCT172" s="5"/>
      <c r="LCU172" s="5"/>
      <c r="LCV172" s="5"/>
      <c r="LCW172" s="5"/>
      <c r="LCX172" s="5"/>
      <c r="LCY172" s="5"/>
      <c r="LCZ172" s="5"/>
      <c r="LDA172" s="5"/>
      <c r="LDB172" s="5"/>
      <c r="LDC172" s="5"/>
      <c r="LDD172" s="5"/>
      <c r="LDE172" s="5"/>
      <c r="LDF172" s="5"/>
      <c r="LDG172" s="5"/>
      <c r="LDH172" s="5"/>
      <c r="LDI172" s="5"/>
      <c r="LDJ172" s="5"/>
      <c r="LDK172" s="5"/>
      <c r="LDL172" s="5"/>
      <c r="LDM172" s="5"/>
      <c r="LDN172" s="5"/>
      <c r="LDO172" s="5"/>
      <c r="LDP172" s="5"/>
      <c r="LDQ172" s="5"/>
      <c r="LDR172" s="5"/>
      <c r="LDS172" s="5"/>
      <c r="LDT172" s="5"/>
      <c r="LDU172" s="5"/>
      <c r="LDV172" s="5"/>
      <c r="LDW172" s="5"/>
      <c r="LDX172" s="5"/>
      <c r="LDY172" s="5"/>
      <c r="LDZ172" s="5"/>
      <c r="LEA172" s="5"/>
      <c r="LEB172" s="5"/>
      <c r="LEC172" s="5"/>
      <c r="LED172" s="5"/>
      <c r="LEE172" s="5"/>
      <c r="LEF172" s="5"/>
      <c r="LEG172" s="5"/>
      <c r="LEH172" s="5"/>
      <c r="LEI172" s="5"/>
      <c r="LEJ172" s="5"/>
      <c r="LEK172" s="5"/>
      <c r="LEL172" s="5"/>
      <c r="LEM172" s="5"/>
      <c r="LEN172" s="5"/>
      <c r="LEO172" s="5"/>
      <c r="LEP172" s="5"/>
      <c r="LEQ172" s="5"/>
      <c r="LER172" s="5"/>
      <c r="LES172" s="5"/>
      <c r="LET172" s="5"/>
      <c r="LEU172" s="5"/>
      <c r="LEV172" s="5"/>
      <c r="LEW172" s="5"/>
      <c r="LEX172" s="5"/>
      <c r="LEY172" s="5"/>
      <c r="LEZ172" s="5"/>
      <c r="LFA172" s="5"/>
      <c r="LFB172" s="5"/>
      <c r="LFC172" s="5"/>
      <c r="LFD172" s="5"/>
      <c r="LFE172" s="5"/>
      <c r="LFF172" s="5"/>
      <c r="LFG172" s="5"/>
      <c r="LFH172" s="5"/>
      <c r="LFI172" s="5"/>
      <c r="LFJ172" s="5"/>
      <c r="LFK172" s="5"/>
      <c r="LFL172" s="5"/>
      <c r="LFM172" s="5"/>
      <c r="LFN172" s="5"/>
      <c r="LFO172" s="5"/>
      <c r="LFP172" s="5"/>
      <c r="LFQ172" s="5"/>
      <c r="LFR172" s="5"/>
      <c r="LFS172" s="5"/>
      <c r="LFT172" s="5"/>
      <c r="LFU172" s="5"/>
      <c r="LFV172" s="5"/>
      <c r="LFW172" s="5"/>
      <c r="LFX172" s="5"/>
      <c r="LFY172" s="5"/>
      <c r="LFZ172" s="5"/>
      <c r="LGA172" s="5"/>
      <c r="LGB172" s="5"/>
      <c r="LGC172" s="5"/>
      <c r="LGD172" s="5"/>
      <c r="LGE172" s="5"/>
      <c r="LGF172" s="5"/>
      <c r="LGG172" s="5"/>
      <c r="LGH172" s="5"/>
      <c r="LGI172" s="5"/>
      <c r="LGJ172" s="5"/>
      <c r="LGK172" s="5"/>
      <c r="LGL172" s="5"/>
      <c r="LGM172" s="5"/>
      <c r="LGN172" s="5"/>
      <c r="LGO172" s="5"/>
      <c r="LGP172" s="5"/>
      <c r="LGQ172" s="5"/>
      <c r="LGR172" s="5"/>
      <c r="LGS172" s="5"/>
      <c r="LGT172" s="5"/>
      <c r="LGU172" s="5"/>
      <c r="LGV172" s="5"/>
      <c r="LGW172" s="5"/>
      <c r="LGX172" s="5"/>
      <c r="LGY172" s="5"/>
      <c r="LGZ172" s="5"/>
      <c r="LHA172" s="5"/>
      <c r="LHB172" s="5"/>
      <c r="LHC172" s="5"/>
      <c r="LHD172" s="5"/>
      <c r="LHE172" s="5"/>
      <c r="LHF172" s="5"/>
      <c r="LHG172" s="5"/>
      <c r="LHH172" s="5"/>
      <c r="LHI172" s="5"/>
      <c r="LHJ172" s="5"/>
      <c r="LHK172" s="5"/>
      <c r="LHL172" s="5"/>
      <c r="LHM172" s="5"/>
      <c r="LHN172" s="5"/>
      <c r="LHO172" s="5"/>
      <c r="LHP172" s="5"/>
      <c r="LHQ172" s="5"/>
      <c r="LHR172" s="5"/>
      <c r="LHS172" s="5"/>
      <c r="LHT172" s="5"/>
      <c r="LHU172" s="5"/>
      <c r="LHV172" s="5"/>
      <c r="LHW172" s="5"/>
      <c r="LHX172" s="5"/>
      <c r="LHY172" s="5"/>
      <c r="LHZ172" s="5"/>
      <c r="LIA172" s="5"/>
      <c r="LIB172" s="5"/>
      <c r="LIC172" s="5"/>
      <c r="LID172" s="5"/>
      <c r="LIE172" s="5"/>
      <c r="LIF172" s="5"/>
      <c r="LIG172" s="5"/>
      <c r="LIH172" s="5"/>
      <c r="LII172" s="5"/>
      <c r="LIJ172" s="5"/>
      <c r="LIK172" s="5"/>
      <c r="LIL172" s="5"/>
      <c r="LIM172" s="5"/>
      <c r="LIN172" s="5"/>
      <c r="LIO172" s="5"/>
      <c r="LIP172" s="5"/>
      <c r="LIQ172" s="5"/>
      <c r="LIR172" s="5"/>
      <c r="LIS172" s="5"/>
      <c r="LIT172" s="5"/>
      <c r="LIU172" s="5"/>
      <c r="LIV172" s="5"/>
      <c r="LIW172" s="5"/>
      <c r="LIX172" s="5"/>
      <c r="LIY172" s="5"/>
      <c r="LIZ172" s="5"/>
      <c r="LJA172" s="5"/>
      <c r="LJB172" s="5"/>
      <c r="LJC172" s="5"/>
      <c r="LJD172" s="5"/>
      <c r="LJE172" s="5"/>
      <c r="LJF172" s="5"/>
      <c r="LJG172" s="5"/>
      <c r="LJH172" s="5"/>
      <c r="LJI172" s="5"/>
      <c r="LJJ172" s="5"/>
      <c r="LJK172" s="5"/>
      <c r="LJL172" s="5"/>
      <c r="LJM172" s="5"/>
      <c r="LJN172" s="5"/>
      <c r="LJO172" s="5"/>
      <c r="LJP172" s="5"/>
      <c r="LJQ172" s="5"/>
      <c r="LJR172" s="5"/>
      <c r="LJS172" s="5"/>
      <c r="LJT172" s="5"/>
      <c r="LJU172" s="5"/>
      <c r="LJV172" s="5"/>
      <c r="LJW172" s="5"/>
      <c r="LJX172" s="5"/>
      <c r="LJY172" s="5"/>
      <c r="LJZ172" s="5"/>
      <c r="LKA172" s="5"/>
      <c r="LKB172" s="5"/>
      <c r="LKC172" s="5"/>
      <c r="LKD172" s="5"/>
      <c r="LKE172" s="5"/>
      <c r="LKF172" s="5"/>
      <c r="LKG172" s="5"/>
      <c r="LKH172" s="5"/>
      <c r="LKI172" s="5"/>
      <c r="LKJ172" s="5"/>
      <c r="LKK172" s="5"/>
      <c r="LKL172" s="5"/>
      <c r="LKM172" s="5"/>
      <c r="LKN172" s="5"/>
      <c r="LKO172" s="5"/>
      <c r="LKP172" s="5"/>
      <c r="LKQ172" s="5"/>
      <c r="LKR172" s="5"/>
      <c r="LKS172" s="5"/>
      <c r="LKT172" s="5"/>
      <c r="LKU172" s="5"/>
      <c r="LKV172" s="5"/>
      <c r="LKW172" s="5"/>
      <c r="LKX172" s="5"/>
      <c r="LKY172" s="5"/>
      <c r="LKZ172" s="5"/>
      <c r="LLA172" s="5"/>
      <c r="LLB172" s="5"/>
      <c r="LLC172" s="5"/>
      <c r="LLD172" s="5"/>
      <c r="LLE172" s="5"/>
      <c r="LLF172" s="5"/>
      <c r="LLG172" s="5"/>
      <c r="LLH172" s="5"/>
      <c r="LLI172" s="5"/>
      <c r="LLJ172" s="5"/>
      <c r="LLK172" s="5"/>
      <c r="LLL172" s="5"/>
      <c r="LLM172" s="5"/>
      <c r="LLN172" s="5"/>
      <c r="LLO172" s="5"/>
      <c r="LLP172" s="5"/>
      <c r="LLQ172" s="5"/>
      <c r="LLR172" s="5"/>
      <c r="LLS172" s="5"/>
      <c r="LLT172" s="5"/>
      <c r="LLU172" s="5"/>
      <c r="LLV172" s="5"/>
      <c r="LLW172" s="5"/>
      <c r="LLX172" s="5"/>
      <c r="LLY172" s="5"/>
      <c r="LLZ172" s="5"/>
      <c r="LMA172" s="5"/>
      <c r="LMB172" s="5"/>
      <c r="LMC172" s="5"/>
      <c r="LMD172" s="5"/>
      <c r="LME172" s="5"/>
      <c r="LMF172" s="5"/>
      <c r="LMG172" s="5"/>
      <c r="LMH172" s="5"/>
      <c r="LMI172" s="5"/>
      <c r="LMJ172" s="5"/>
      <c r="LMK172" s="5"/>
      <c r="LML172" s="5"/>
      <c r="LMM172" s="5"/>
      <c r="LMN172" s="5"/>
      <c r="LMO172" s="5"/>
      <c r="LMP172" s="5"/>
      <c r="LMQ172" s="5"/>
      <c r="LMR172" s="5"/>
      <c r="LMS172" s="5"/>
      <c r="LMT172" s="5"/>
      <c r="LMU172" s="5"/>
      <c r="LMV172" s="5"/>
      <c r="LMW172" s="5"/>
      <c r="LMX172" s="5"/>
      <c r="LMY172" s="5"/>
      <c r="LMZ172" s="5"/>
      <c r="LNA172" s="5"/>
      <c r="LNB172" s="5"/>
      <c r="LNC172" s="5"/>
      <c r="LND172" s="5"/>
      <c r="LNE172" s="5"/>
      <c r="LNF172" s="5"/>
      <c r="LNG172" s="5"/>
      <c r="LNH172" s="5"/>
      <c r="LNI172" s="5"/>
      <c r="LNJ172" s="5"/>
      <c r="LNK172" s="5"/>
      <c r="LNL172" s="5"/>
      <c r="LNM172" s="5"/>
      <c r="LNN172" s="5"/>
      <c r="LNO172" s="5"/>
      <c r="LNP172" s="5"/>
      <c r="LNQ172" s="5"/>
      <c r="LNR172" s="5"/>
      <c r="LNS172" s="5"/>
      <c r="LNT172" s="5"/>
      <c r="LNU172" s="5"/>
      <c r="LNV172" s="5"/>
      <c r="LNW172" s="5"/>
      <c r="LNX172" s="5"/>
      <c r="LNY172" s="5"/>
      <c r="LNZ172" s="5"/>
      <c r="LOA172" s="5"/>
      <c r="LOB172" s="5"/>
      <c r="LOC172" s="5"/>
      <c r="LOD172" s="5"/>
      <c r="LOE172" s="5"/>
      <c r="LOF172" s="5"/>
      <c r="LOG172" s="5"/>
      <c r="LOH172" s="5"/>
      <c r="LOI172" s="5"/>
      <c r="LOJ172" s="5"/>
      <c r="LOK172" s="5"/>
      <c r="LOL172" s="5"/>
      <c r="LOM172" s="5"/>
      <c r="LON172" s="5"/>
      <c r="LOO172" s="5"/>
      <c r="LOP172" s="5"/>
      <c r="LOQ172" s="5"/>
      <c r="LOR172" s="5"/>
      <c r="LOS172" s="5"/>
      <c r="LOT172" s="5"/>
      <c r="LOU172" s="5"/>
      <c r="LOV172" s="5"/>
      <c r="LOW172" s="5"/>
      <c r="LOX172" s="5"/>
      <c r="LOY172" s="5"/>
      <c r="LOZ172" s="5"/>
      <c r="LPA172" s="5"/>
      <c r="LPB172" s="5"/>
      <c r="LPC172" s="5"/>
      <c r="LPD172" s="5"/>
      <c r="LPE172" s="5"/>
      <c r="LPF172" s="5"/>
      <c r="LPG172" s="5"/>
      <c r="LPH172" s="5"/>
      <c r="LPI172" s="5"/>
      <c r="LPJ172" s="5"/>
      <c r="LPK172" s="5"/>
      <c r="LPL172" s="5"/>
      <c r="LPM172" s="5"/>
      <c r="LPN172" s="5"/>
      <c r="LPO172" s="5"/>
      <c r="LPP172" s="5"/>
      <c r="LPQ172" s="5"/>
      <c r="LPR172" s="5"/>
      <c r="LPS172" s="5"/>
      <c r="LPT172" s="5"/>
      <c r="LPU172" s="5"/>
      <c r="LPV172" s="5"/>
      <c r="LPW172" s="5"/>
      <c r="LPX172" s="5"/>
      <c r="LPY172" s="5"/>
      <c r="LPZ172" s="5"/>
      <c r="LQA172" s="5"/>
      <c r="LQB172" s="5"/>
      <c r="LQC172" s="5"/>
      <c r="LQD172" s="5"/>
      <c r="LQE172" s="5"/>
      <c r="LQF172" s="5"/>
      <c r="LQG172" s="5"/>
      <c r="LQH172" s="5"/>
      <c r="LQI172" s="5"/>
      <c r="LQJ172" s="5"/>
      <c r="LQK172" s="5"/>
      <c r="LQL172" s="5"/>
      <c r="LQM172" s="5"/>
      <c r="LQN172" s="5"/>
      <c r="LQO172" s="5"/>
      <c r="LQP172" s="5"/>
      <c r="LQQ172" s="5"/>
      <c r="LQR172" s="5"/>
      <c r="LQS172" s="5"/>
      <c r="LQT172" s="5"/>
      <c r="LQU172" s="5"/>
      <c r="LQV172" s="5"/>
      <c r="LQW172" s="5"/>
      <c r="LQX172" s="5"/>
      <c r="LQY172" s="5"/>
      <c r="LQZ172" s="5"/>
      <c r="LRA172" s="5"/>
      <c r="LRB172" s="5"/>
      <c r="LRC172" s="5"/>
      <c r="LRD172" s="5"/>
      <c r="LRE172" s="5"/>
      <c r="LRF172" s="5"/>
      <c r="LRG172" s="5"/>
      <c r="LRH172" s="5"/>
      <c r="LRI172" s="5"/>
      <c r="LRJ172" s="5"/>
      <c r="LRK172" s="5"/>
      <c r="LRL172" s="5"/>
      <c r="LRM172" s="5"/>
      <c r="LRN172" s="5"/>
      <c r="LRO172" s="5"/>
      <c r="LRP172" s="5"/>
      <c r="LRQ172" s="5"/>
      <c r="LRR172" s="5"/>
      <c r="LRS172" s="5"/>
      <c r="LRT172" s="5"/>
      <c r="LRU172" s="5"/>
      <c r="LRV172" s="5"/>
      <c r="LRW172" s="5"/>
      <c r="LRX172" s="5"/>
      <c r="LRY172" s="5"/>
      <c r="LRZ172" s="5"/>
      <c r="LSA172" s="5"/>
      <c r="LSB172" s="5"/>
      <c r="LSC172" s="5"/>
      <c r="LSD172" s="5"/>
      <c r="LSE172" s="5"/>
      <c r="LSF172" s="5"/>
      <c r="LSG172" s="5"/>
      <c r="LSH172" s="5"/>
      <c r="LSI172" s="5"/>
      <c r="LSJ172" s="5"/>
      <c r="LSK172" s="5"/>
      <c r="LSL172" s="5"/>
      <c r="LSM172" s="5"/>
      <c r="LSN172" s="5"/>
      <c r="LSO172" s="5"/>
      <c r="LSP172" s="5"/>
      <c r="LSQ172" s="5"/>
      <c r="LSR172" s="5"/>
      <c r="LSS172" s="5"/>
      <c r="LST172" s="5"/>
      <c r="LSU172" s="5"/>
      <c r="LSV172" s="5"/>
      <c r="LSW172" s="5"/>
      <c r="LSX172" s="5"/>
      <c r="LSY172" s="5"/>
      <c r="LSZ172" s="5"/>
      <c r="LTA172" s="5"/>
      <c r="LTB172" s="5"/>
      <c r="LTC172" s="5"/>
      <c r="LTD172" s="5"/>
      <c r="LTE172" s="5"/>
      <c r="LTF172" s="5"/>
      <c r="LTG172" s="5"/>
      <c r="LTH172" s="5"/>
      <c r="LTI172" s="5"/>
      <c r="LTJ172" s="5"/>
      <c r="LTK172" s="5"/>
      <c r="LTL172" s="5"/>
      <c r="LTM172" s="5"/>
      <c r="LTN172" s="5"/>
      <c r="LTO172" s="5"/>
      <c r="LTP172" s="5"/>
      <c r="LTQ172" s="5"/>
      <c r="LTR172" s="5"/>
      <c r="LTS172" s="5"/>
      <c r="LTT172" s="5"/>
      <c r="LTU172" s="5"/>
      <c r="LTV172" s="5"/>
      <c r="LTW172" s="5"/>
      <c r="LTX172" s="5"/>
      <c r="LTY172" s="5"/>
      <c r="LTZ172" s="5"/>
      <c r="LUA172" s="5"/>
      <c r="LUB172" s="5"/>
      <c r="LUC172" s="5"/>
      <c r="LUD172" s="5"/>
      <c r="LUE172" s="5"/>
      <c r="LUF172" s="5"/>
      <c r="LUG172" s="5"/>
      <c r="LUH172" s="5"/>
      <c r="LUI172" s="5"/>
      <c r="LUJ172" s="5"/>
      <c r="LUK172" s="5"/>
      <c r="LUL172" s="5"/>
      <c r="LUM172" s="5"/>
      <c r="LUN172" s="5"/>
      <c r="LUO172" s="5"/>
      <c r="LUP172" s="5"/>
      <c r="LUQ172" s="5"/>
      <c r="LUR172" s="5"/>
      <c r="LUS172" s="5"/>
      <c r="LUT172" s="5"/>
      <c r="LUU172" s="5"/>
      <c r="LUV172" s="5"/>
      <c r="LUW172" s="5"/>
      <c r="LUX172" s="5"/>
      <c r="LUY172" s="5"/>
      <c r="LUZ172" s="5"/>
      <c r="LVA172" s="5"/>
      <c r="LVB172" s="5"/>
      <c r="LVC172" s="5"/>
      <c r="LVD172" s="5"/>
      <c r="LVE172" s="5"/>
      <c r="LVF172" s="5"/>
      <c r="LVG172" s="5"/>
      <c r="LVH172" s="5"/>
      <c r="LVI172" s="5"/>
      <c r="LVJ172" s="5"/>
      <c r="LVK172" s="5"/>
      <c r="LVL172" s="5"/>
      <c r="LVM172" s="5"/>
      <c r="LVN172" s="5"/>
      <c r="LVO172" s="5"/>
      <c r="LVP172" s="5"/>
      <c r="LVQ172" s="5"/>
      <c r="LVR172" s="5"/>
      <c r="LVS172" s="5"/>
      <c r="LVT172" s="5"/>
      <c r="LVU172" s="5"/>
      <c r="LVV172" s="5"/>
      <c r="LVW172" s="5"/>
      <c r="LVX172" s="5"/>
      <c r="LVY172" s="5"/>
      <c r="LVZ172" s="5"/>
      <c r="LWA172" s="5"/>
      <c r="LWB172" s="5"/>
      <c r="LWC172" s="5"/>
      <c r="LWD172" s="5"/>
      <c r="LWE172" s="5"/>
      <c r="LWF172" s="5"/>
      <c r="LWG172" s="5"/>
      <c r="LWH172" s="5"/>
      <c r="LWI172" s="5"/>
      <c r="LWJ172" s="5"/>
      <c r="LWK172" s="5"/>
      <c r="LWL172" s="5"/>
      <c r="LWM172" s="5"/>
      <c r="LWN172" s="5"/>
      <c r="LWO172" s="5"/>
      <c r="LWP172" s="5"/>
      <c r="LWQ172" s="5"/>
      <c r="LWR172" s="5"/>
      <c r="LWS172" s="5"/>
      <c r="LWT172" s="5"/>
      <c r="LWU172" s="5"/>
      <c r="LWV172" s="5"/>
      <c r="LWW172" s="5"/>
      <c r="LWX172" s="5"/>
      <c r="LWY172" s="5"/>
      <c r="LWZ172" s="5"/>
      <c r="LXA172" s="5"/>
      <c r="LXB172" s="5"/>
      <c r="LXC172" s="5"/>
      <c r="LXD172" s="5"/>
      <c r="LXE172" s="5"/>
      <c r="LXF172" s="5"/>
      <c r="LXG172" s="5"/>
      <c r="LXH172" s="5"/>
      <c r="LXI172" s="5"/>
      <c r="LXJ172" s="5"/>
      <c r="LXK172" s="5"/>
      <c r="LXL172" s="5"/>
      <c r="LXM172" s="5"/>
      <c r="LXN172" s="5"/>
      <c r="LXO172" s="5"/>
      <c r="LXP172" s="5"/>
      <c r="LXQ172" s="5"/>
      <c r="LXR172" s="5"/>
      <c r="LXS172" s="5"/>
      <c r="LXT172" s="5"/>
      <c r="LXU172" s="5"/>
      <c r="LXV172" s="5"/>
      <c r="LXW172" s="5"/>
      <c r="LXX172" s="5"/>
      <c r="LXY172" s="5"/>
      <c r="LXZ172" s="5"/>
      <c r="LYA172" s="5"/>
      <c r="LYB172" s="5"/>
      <c r="LYC172" s="5"/>
      <c r="LYD172" s="5"/>
      <c r="LYE172" s="5"/>
      <c r="LYF172" s="5"/>
      <c r="LYG172" s="5"/>
      <c r="LYH172" s="5"/>
      <c r="LYI172" s="5"/>
      <c r="LYJ172" s="5"/>
      <c r="LYK172" s="5"/>
      <c r="LYL172" s="5"/>
      <c r="LYM172" s="5"/>
      <c r="LYN172" s="5"/>
      <c r="LYO172" s="5"/>
      <c r="LYP172" s="5"/>
      <c r="LYQ172" s="5"/>
      <c r="LYR172" s="5"/>
      <c r="LYS172" s="5"/>
      <c r="LYT172" s="5"/>
      <c r="LYU172" s="5"/>
      <c r="LYV172" s="5"/>
      <c r="LYW172" s="5"/>
      <c r="LYX172" s="5"/>
      <c r="LYY172" s="5"/>
      <c r="LYZ172" s="5"/>
      <c r="LZA172" s="5"/>
      <c r="LZB172" s="5"/>
      <c r="LZC172" s="5"/>
      <c r="LZD172" s="5"/>
      <c r="LZE172" s="5"/>
      <c r="LZF172" s="5"/>
      <c r="LZG172" s="5"/>
      <c r="LZH172" s="5"/>
      <c r="LZI172" s="5"/>
      <c r="LZJ172" s="5"/>
      <c r="LZK172" s="5"/>
      <c r="LZL172" s="5"/>
      <c r="LZM172" s="5"/>
      <c r="LZN172" s="5"/>
      <c r="LZO172" s="5"/>
      <c r="LZP172" s="5"/>
      <c r="LZQ172" s="5"/>
      <c r="LZR172" s="5"/>
      <c r="LZS172" s="5"/>
      <c r="LZT172" s="5"/>
      <c r="LZU172" s="5"/>
      <c r="LZV172" s="5"/>
      <c r="LZW172" s="5"/>
      <c r="LZX172" s="5"/>
      <c r="LZY172" s="5"/>
      <c r="LZZ172" s="5"/>
      <c r="MAA172" s="5"/>
      <c r="MAB172" s="5"/>
      <c r="MAC172" s="5"/>
      <c r="MAD172" s="5"/>
      <c r="MAE172" s="5"/>
      <c r="MAF172" s="5"/>
      <c r="MAG172" s="5"/>
      <c r="MAH172" s="5"/>
      <c r="MAI172" s="5"/>
      <c r="MAJ172" s="5"/>
      <c r="MAK172" s="5"/>
      <c r="MAL172" s="5"/>
      <c r="MAM172" s="5"/>
      <c r="MAN172" s="5"/>
      <c r="MAO172" s="5"/>
      <c r="MAP172" s="5"/>
      <c r="MAQ172" s="5"/>
      <c r="MAR172" s="5"/>
      <c r="MAS172" s="5"/>
      <c r="MAT172" s="5"/>
      <c r="MAU172" s="5"/>
      <c r="MAV172" s="5"/>
      <c r="MAW172" s="5"/>
      <c r="MAX172" s="5"/>
      <c r="MAY172" s="5"/>
      <c r="MAZ172" s="5"/>
      <c r="MBA172" s="5"/>
      <c r="MBB172" s="5"/>
      <c r="MBC172" s="5"/>
      <c r="MBD172" s="5"/>
      <c r="MBE172" s="5"/>
      <c r="MBF172" s="5"/>
      <c r="MBG172" s="5"/>
      <c r="MBH172" s="5"/>
      <c r="MBI172" s="5"/>
      <c r="MBJ172" s="5"/>
      <c r="MBK172" s="5"/>
      <c r="MBL172" s="5"/>
      <c r="MBM172" s="5"/>
      <c r="MBN172" s="5"/>
      <c r="MBO172" s="5"/>
      <c r="MBP172" s="5"/>
      <c r="MBQ172" s="5"/>
      <c r="MBR172" s="5"/>
      <c r="MBS172" s="5"/>
      <c r="MBT172" s="5"/>
      <c r="MBU172" s="5"/>
      <c r="MBV172" s="5"/>
      <c r="MBW172" s="5"/>
      <c r="MBX172" s="5"/>
      <c r="MBY172" s="5"/>
      <c r="MBZ172" s="5"/>
      <c r="MCA172" s="5"/>
      <c r="MCB172" s="5"/>
      <c r="MCC172" s="5"/>
      <c r="MCD172" s="5"/>
      <c r="MCE172" s="5"/>
      <c r="MCF172" s="5"/>
      <c r="MCG172" s="5"/>
      <c r="MCH172" s="5"/>
      <c r="MCI172" s="5"/>
      <c r="MCJ172" s="5"/>
      <c r="MCK172" s="5"/>
      <c r="MCL172" s="5"/>
      <c r="MCM172" s="5"/>
      <c r="MCN172" s="5"/>
      <c r="MCO172" s="5"/>
      <c r="MCP172" s="5"/>
      <c r="MCQ172" s="5"/>
      <c r="MCR172" s="5"/>
      <c r="MCS172" s="5"/>
      <c r="MCT172" s="5"/>
      <c r="MCU172" s="5"/>
      <c r="MCV172" s="5"/>
      <c r="MCW172" s="5"/>
      <c r="MCX172" s="5"/>
      <c r="MCY172" s="5"/>
      <c r="MCZ172" s="5"/>
      <c r="MDA172" s="5"/>
      <c r="MDB172" s="5"/>
      <c r="MDC172" s="5"/>
      <c r="MDD172" s="5"/>
      <c r="MDE172" s="5"/>
      <c r="MDF172" s="5"/>
      <c r="MDG172" s="5"/>
      <c r="MDH172" s="5"/>
      <c r="MDI172" s="5"/>
      <c r="MDJ172" s="5"/>
      <c r="MDK172" s="5"/>
      <c r="MDL172" s="5"/>
      <c r="MDM172" s="5"/>
      <c r="MDN172" s="5"/>
      <c r="MDO172" s="5"/>
      <c r="MDP172" s="5"/>
      <c r="MDQ172" s="5"/>
      <c r="MDR172" s="5"/>
      <c r="MDS172" s="5"/>
      <c r="MDT172" s="5"/>
      <c r="MDU172" s="5"/>
      <c r="MDV172" s="5"/>
      <c r="MDW172" s="5"/>
      <c r="MDX172" s="5"/>
      <c r="MDY172" s="5"/>
      <c r="MDZ172" s="5"/>
      <c r="MEA172" s="5"/>
      <c r="MEB172" s="5"/>
      <c r="MEC172" s="5"/>
      <c r="MED172" s="5"/>
      <c r="MEE172" s="5"/>
      <c r="MEF172" s="5"/>
      <c r="MEG172" s="5"/>
      <c r="MEH172" s="5"/>
      <c r="MEI172" s="5"/>
      <c r="MEJ172" s="5"/>
      <c r="MEK172" s="5"/>
      <c r="MEL172" s="5"/>
      <c r="MEM172" s="5"/>
      <c r="MEN172" s="5"/>
      <c r="MEO172" s="5"/>
      <c r="MEP172" s="5"/>
      <c r="MEQ172" s="5"/>
      <c r="MER172" s="5"/>
      <c r="MES172" s="5"/>
      <c r="MET172" s="5"/>
      <c r="MEU172" s="5"/>
      <c r="MEV172" s="5"/>
      <c r="MEW172" s="5"/>
      <c r="MEX172" s="5"/>
      <c r="MEY172" s="5"/>
      <c r="MEZ172" s="5"/>
      <c r="MFA172" s="5"/>
      <c r="MFB172" s="5"/>
      <c r="MFC172" s="5"/>
      <c r="MFD172" s="5"/>
      <c r="MFE172" s="5"/>
      <c r="MFF172" s="5"/>
      <c r="MFG172" s="5"/>
      <c r="MFH172" s="5"/>
      <c r="MFI172" s="5"/>
      <c r="MFJ172" s="5"/>
      <c r="MFK172" s="5"/>
      <c r="MFL172" s="5"/>
      <c r="MFM172" s="5"/>
      <c r="MFN172" s="5"/>
      <c r="MFO172" s="5"/>
      <c r="MFP172" s="5"/>
      <c r="MFQ172" s="5"/>
      <c r="MFR172" s="5"/>
      <c r="MFS172" s="5"/>
      <c r="MFT172" s="5"/>
      <c r="MFU172" s="5"/>
      <c r="MFV172" s="5"/>
      <c r="MFW172" s="5"/>
      <c r="MFX172" s="5"/>
      <c r="MFY172" s="5"/>
      <c r="MFZ172" s="5"/>
      <c r="MGA172" s="5"/>
      <c r="MGB172" s="5"/>
      <c r="MGC172" s="5"/>
      <c r="MGD172" s="5"/>
      <c r="MGE172" s="5"/>
      <c r="MGF172" s="5"/>
      <c r="MGG172" s="5"/>
      <c r="MGH172" s="5"/>
      <c r="MGI172" s="5"/>
      <c r="MGJ172" s="5"/>
      <c r="MGK172" s="5"/>
      <c r="MGL172" s="5"/>
      <c r="MGM172" s="5"/>
      <c r="MGN172" s="5"/>
      <c r="MGO172" s="5"/>
      <c r="MGP172" s="5"/>
      <c r="MGQ172" s="5"/>
      <c r="MGR172" s="5"/>
      <c r="MGS172" s="5"/>
      <c r="MGT172" s="5"/>
      <c r="MGU172" s="5"/>
      <c r="MGV172" s="5"/>
      <c r="MGW172" s="5"/>
      <c r="MGX172" s="5"/>
      <c r="MGY172" s="5"/>
      <c r="MGZ172" s="5"/>
      <c r="MHA172" s="5"/>
      <c r="MHB172" s="5"/>
      <c r="MHC172" s="5"/>
      <c r="MHD172" s="5"/>
      <c r="MHE172" s="5"/>
      <c r="MHF172" s="5"/>
      <c r="MHG172" s="5"/>
      <c r="MHH172" s="5"/>
      <c r="MHI172" s="5"/>
      <c r="MHJ172" s="5"/>
      <c r="MHK172" s="5"/>
      <c r="MHL172" s="5"/>
      <c r="MHM172" s="5"/>
      <c r="MHN172" s="5"/>
      <c r="MHO172" s="5"/>
      <c r="MHP172" s="5"/>
      <c r="MHQ172" s="5"/>
      <c r="MHR172" s="5"/>
      <c r="MHS172" s="5"/>
      <c r="MHT172" s="5"/>
      <c r="MHU172" s="5"/>
      <c r="MHV172" s="5"/>
      <c r="MHW172" s="5"/>
      <c r="MHX172" s="5"/>
      <c r="MHY172" s="5"/>
      <c r="MHZ172" s="5"/>
      <c r="MIA172" s="5"/>
      <c r="MIB172" s="5"/>
      <c r="MIC172" s="5"/>
      <c r="MID172" s="5"/>
      <c r="MIE172" s="5"/>
      <c r="MIF172" s="5"/>
      <c r="MIG172" s="5"/>
      <c r="MIH172" s="5"/>
      <c r="MII172" s="5"/>
      <c r="MIJ172" s="5"/>
      <c r="MIK172" s="5"/>
      <c r="MIL172" s="5"/>
      <c r="MIM172" s="5"/>
      <c r="MIN172" s="5"/>
      <c r="MIO172" s="5"/>
      <c r="MIP172" s="5"/>
      <c r="MIQ172" s="5"/>
      <c r="MIR172" s="5"/>
      <c r="MIS172" s="5"/>
      <c r="MIT172" s="5"/>
      <c r="MIU172" s="5"/>
      <c r="MIV172" s="5"/>
      <c r="MIW172" s="5"/>
      <c r="MIX172" s="5"/>
      <c r="MIY172" s="5"/>
      <c r="MIZ172" s="5"/>
      <c r="MJA172" s="5"/>
      <c r="MJB172" s="5"/>
      <c r="MJC172" s="5"/>
      <c r="MJD172" s="5"/>
      <c r="MJE172" s="5"/>
      <c r="MJF172" s="5"/>
      <c r="MJG172" s="5"/>
      <c r="MJH172" s="5"/>
      <c r="MJI172" s="5"/>
      <c r="MJJ172" s="5"/>
      <c r="MJK172" s="5"/>
      <c r="MJL172" s="5"/>
      <c r="MJM172" s="5"/>
      <c r="MJN172" s="5"/>
      <c r="MJO172" s="5"/>
      <c r="MJP172" s="5"/>
      <c r="MJQ172" s="5"/>
      <c r="MJR172" s="5"/>
      <c r="MJS172" s="5"/>
      <c r="MJT172" s="5"/>
      <c r="MJU172" s="5"/>
      <c r="MJV172" s="5"/>
      <c r="MJW172" s="5"/>
      <c r="MJX172" s="5"/>
      <c r="MJY172" s="5"/>
      <c r="MJZ172" s="5"/>
      <c r="MKA172" s="5"/>
      <c r="MKB172" s="5"/>
      <c r="MKC172" s="5"/>
      <c r="MKD172" s="5"/>
      <c r="MKE172" s="5"/>
      <c r="MKF172" s="5"/>
      <c r="MKG172" s="5"/>
      <c r="MKH172" s="5"/>
      <c r="MKI172" s="5"/>
      <c r="MKJ172" s="5"/>
      <c r="MKK172" s="5"/>
      <c r="MKL172" s="5"/>
      <c r="MKM172" s="5"/>
      <c r="MKN172" s="5"/>
      <c r="MKO172" s="5"/>
      <c r="MKP172" s="5"/>
      <c r="MKQ172" s="5"/>
      <c r="MKR172" s="5"/>
      <c r="MKS172" s="5"/>
      <c r="MKT172" s="5"/>
      <c r="MKU172" s="5"/>
      <c r="MKV172" s="5"/>
      <c r="MKW172" s="5"/>
      <c r="MKX172" s="5"/>
      <c r="MKY172" s="5"/>
      <c r="MKZ172" s="5"/>
      <c r="MLA172" s="5"/>
      <c r="MLB172" s="5"/>
      <c r="MLC172" s="5"/>
      <c r="MLD172" s="5"/>
      <c r="MLE172" s="5"/>
      <c r="MLF172" s="5"/>
      <c r="MLG172" s="5"/>
      <c r="MLH172" s="5"/>
      <c r="MLI172" s="5"/>
      <c r="MLJ172" s="5"/>
      <c r="MLK172" s="5"/>
      <c r="MLL172" s="5"/>
      <c r="MLM172" s="5"/>
      <c r="MLN172" s="5"/>
      <c r="MLO172" s="5"/>
      <c r="MLP172" s="5"/>
      <c r="MLQ172" s="5"/>
      <c r="MLR172" s="5"/>
      <c r="MLS172" s="5"/>
      <c r="MLT172" s="5"/>
      <c r="MLU172" s="5"/>
      <c r="MLV172" s="5"/>
      <c r="MLW172" s="5"/>
      <c r="MLX172" s="5"/>
      <c r="MLY172" s="5"/>
      <c r="MLZ172" s="5"/>
      <c r="MMA172" s="5"/>
      <c r="MMB172" s="5"/>
      <c r="MMC172" s="5"/>
      <c r="MMD172" s="5"/>
      <c r="MME172" s="5"/>
      <c r="MMF172" s="5"/>
      <c r="MMG172" s="5"/>
      <c r="MMH172" s="5"/>
      <c r="MMI172" s="5"/>
      <c r="MMJ172" s="5"/>
      <c r="MMK172" s="5"/>
      <c r="MML172" s="5"/>
      <c r="MMM172" s="5"/>
      <c r="MMN172" s="5"/>
      <c r="MMO172" s="5"/>
      <c r="MMP172" s="5"/>
      <c r="MMQ172" s="5"/>
      <c r="MMR172" s="5"/>
      <c r="MMS172" s="5"/>
      <c r="MMT172" s="5"/>
      <c r="MMU172" s="5"/>
      <c r="MMV172" s="5"/>
      <c r="MMW172" s="5"/>
      <c r="MMX172" s="5"/>
      <c r="MMY172" s="5"/>
      <c r="MMZ172" s="5"/>
      <c r="MNA172" s="5"/>
      <c r="MNB172" s="5"/>
      <c r="MNC172" s="5"/>
      <c r="MND172" s="5"/>
      <c r="MNE172" s="5"/>
      <c r="MNF172" s="5"/>
      <c r="MNG172" s="5"/>
      <c r="MNH172" s="5"/>
      <c r="MNI172" s="5"/>
      <c r="MNJ172" s="5"/>
      <c r="MNK172" s="5"/>
      <c r="MNL172" s="5"/>
      <c r="MNM172" s="5"/>
      <c r="MNN172" s="5"/>
      <c r="MNO172" s="5"/>
      <c r="MNP172" s="5"/>
      <c r="MNQ172" s="5"/>
      <c r="MNR172" s="5"/>
      <c r="MNS172" s="5"/>
      <c r="MNT172" s="5"/>
      <c r="MNU172" s="5"/>
      <c r="MNV172" s="5"/>
      <c r="MNW172" s="5"/>
      <c r="MNX172" s="5"/>
      <c r="MNY172" s="5"/>
      <c r="MNZ172" s="5"/>
      <c r="MOA172" s="5"/>
      <c r="MOB172" s="5"/>
      <c r="MOC172" s="5"/>
      <c r="MOD172" s="5"/>
      <c r="MOE172" s="5"/>
      <c r="MOF172" s="5"/>
      <c r="MOG172" s="5"/>
      <c r="MOH172" s="5"/>
      <c r="MOI172" s="5"/>
      <c r="MOJ172" s="5"/>
      <c r="MOK172" s="5"/>
      <c r="MOL172" s="5"/>
      <c r="MOM172" s="5"/>
      <c r="MON172" s="5"/>
      <c r="MOO172" s="5"/>
      <c r="MOP172" s="5"/>
      <c r="MOQ172" s="5"/>
      <c r="MOR172" s="5"/>
      <c r="MOS172" s="5"/>
      <c r="MOT172" s="5"/>
      <c r="MOU172" s="5"/>
      <c r="MOV172" s="5"/>
      <c r="MOW172" s="5"/>
      <c r="MOX172" s="5"/>
      <c r="MOY172" s="5"/>
      <c r="MOZ172" s="5"/>
      <c r="MPA172" s="5"/>
      <c r="MPB172" s="5"/>
      <c r="MPC172" s="5"/>
      <c r="MPD172" s="5"/>
      <c r="MPE172" s="5"/>
      <c r="MPF172" s="5"/>
      <c r="MPG172" s="5"/>
      <c r="MPH172" s="5"/>
      <c r="MPI172" s="5"/>
      <c r="MPJ172" s="5"/>
      <c r="MPK172" s="5"/>
      <c r="MPL172" s="5"/>
      <c r="MPM172" s="5"/>
      <c r="MPN172" s="5"/>
      <c r="MPO172" s="5"/>
      <c r="MPP172" s="5"/>
      <c r="MPQ172" s="5"/>
      <c r="MPR172" s="5"/>
      <c r="MPS172" s="5"/>
      <c r="MPT172" s="5"/>
      <c r="MPU172" s="5"/>
      <c r="MPV172" s="5"/>
      <c r="MPW172" s="5"/>
      <c r="MPX172" s="5"/>
      <c r="MPY172" s="5"/>
      <c r="MPZ172" s="5"/>
      <c r="MQA172" s="5"/>
      <c r="MQB172" s="5"/>
      <c r="MQC172" s="5"/>
      <c r="MQD172" s="5"/>
      <c r="MQE172" s="5"/>
      <c r="MQF172" s="5"/>
      <c r="MQG172" s="5"/>
      <c r="MQH172" s="5"/>
      <c r="MQI172" s="5"/>
      <c r="MQJ172" s="5"/>
      <c r="MQK172" s="5"/>
      <c r="MQL172" s="5"/>
      <c r="MQM172" s="5"/>
      <c r="MQN172" s="5"/>
      <c r="MQO172" s="5"/>
      <c r="MQP172" s="5"/>
      <c r="MQQ172" s="5"/>
      <c r="MQR172" s="5"/>
      <c r="MQS172" s="5"/>
      <c r="MQT172" s="5"/>
      <c r="MQU172" s="5"/>
      <c r="MQV172" s="5"/>
      <c r="MQW172" s="5"/>
      <c r="MQX172" s="5"/>
      <c r="MQY172" s="5"/>
      <c r="MQZ172" s="5"/>
      <c r="MRA172" s="5"/>
      <c r="MRB172" s="5"/>
      <c r="MRC172" s="5"/>
      <c r="MRD172" s="5"/>
      <c r="MRE172" s="5"/>
      <c r="MRF172" s="5"/>
      <c r="MRG172" s="5"/>
      <c r="MRH172" s="5"/>
      <c r="MRI172" s="5"/>
      <c r="MRJ172" s="5"/>
      <c r="MRK172" s="5"/>
      <c r="MRL172" s="5"/>
      <c r="MRM172" s="5"/>
      <c r="MRN172" s="5"/>
      <c r="MRO172" s="5"/>
      <c r="MRP172" s="5"/>
      <c r="MRQ172" s="5"/>
      <c r="MRR172" s="5"/>
      <c r="MRS172" s="5"/>
      <c r="MRT172" s="5"/>
      <c r="MRU172" s="5"/>
      <c r="MRV172" s="5"/>
      <c r="MRW172" s="5"/>
      <c r="MRX172" s="5"/>
      <c r="MRY172" s="5"/>
      <c r="MRZ172" s="5"/>
      <c r="MSA172" s="5"/>
      <c r="MSB172" s="5"/>
      <c r="MSC172" s="5"/>
      <c r="MSD172" s="5"/>
      <c r="MSE172" s="5"/>
      <c r="MSF172" s="5"/>
      <c r="MSG172" s="5"/>
      <c r="MSH172" s="5"/>
      <c r="MSI172" s="5"/>
      <c r="MSJ172" s="5"/>
      <c r="MSK172" s="5"/>
      <c r="MSL172" s="5"/>
      <c r="MSM172" s="5"/>
      <c r="MSN172" s="5"/>
      <c r="MSO172" s="5"/>
      <c r="MSP172" s="5"/>
      <c r="MSQ172" s="5"/>
      <c r="MSR172" s="5"/>
      <c r="MSS172" s="5"/>
      <c r="MST172" s="5"/>
      <c r="MSU172" s="5"/>
      <c r="MSV172" s="5"/>
      <c r="MSW172" s="5"/>
      <c r="MSX172" s="5"/>
      <c r="MSY172" s="5"/>
      <c r="MSZ172" s="5"/>
      <c r="MTA172" s="5"/>
      <c r="MTB172" s="5"/>
      <c r="MTC172" s="5"/>
      <c r="MTD172" s="5"/>
      <c r="MTE172" s="5"/>
      <c r="MTF172" s="5"/>
      <c r="MTG172" s="5"/>
      <c r="MTH172" s="5"/>
      <c r="MTI172" s="5"/>
      <c r="MTJ172" s="5"/>
      <c r="MTK172" s="5"/>
      <c r="MTL172" s="5"/>
      <c r="MTM172" s="5"/>
      <c r="MTN172" s="5"/>
      <c r="MTO172" s="5"/>
      <c r="MTP172" s="5"/>
      <c r="MTQ172" s="5"/>
      <c r="MTR172" s="5"/>
      <c r="MTS172" s="5"/>
      <c r="MTT172" s="5"/>
      <c r="MTU172" s="5"/>
      <c r="MTV172" s="5"/>
      <c r="MTW172" s="5"/>
      <c r="MTX172" s="5"/>
      <c r="MTY172" s="5"/>
      <c r="MTZ172" s="5"/>
      <c r="MUA172" s="5"/>
      <c r="MUB172" s="5"/>
      <c r="MUC172" s="5"/>
      <c r="MUD172" s="5"/>
      <c r="MUE172" s="5"/>
      <c r="MUF172" s="5"/>
      <c r="MUG172" s="5"/>
      <c r="MUH172" s="5"/>
      <c r="MUI172" s="5"/>
      <c r="MUJ172" s="5"/>
      <c r="MUK172" s="5"/>
      <c r="MUL172" s="5"/>
      <c r="MUM172" s="5"/>
      <c r="MUN172" s="5"/>
      <c r="MUO172" s="5"/>
      <c r="MUP172" s="5"/>
      <c r="MUQ172" s="5"/>
      <c r="MUR172" s="5"/>
      <c r="MUS172" s="5"/>
      <c r="MUT172" s="5"/>
      <c r="MUU172" s="5"/>
      <c r="MUV172" s="5"/>
      <c r="MUW172" s="5"/>
      <c r="MUX172" s="5"/>
      <c r="MUY172" s="5"/>
      <c r="MUZ172" s="5"/>
      <c r="MVA172" s="5"/>
      <c r="MVB172" s="5"/>
      <c r="MVC172" s="5"/>
      <c r="MVD172" s="5"/>
      <c r="MVE172" s="5"/>
      <c r="MVF172" s="5"/>
      <c r="MVG172" s="5"/>
      <c r="MVH172" s="5"/>
      <c r="MVI172" s="5"/>
      <c r="MVJ172" s="5"/>
      <c r="MVK172" s="5"/>
      <c r="MVL172" s="5"/>
      <c r="MVM172" s="5"/>
      <c r="MVN172" s="5"/>
      <c r="MVO172" s="5"/>
      <c r="MVP172" s="5"/>
      <c r="MVQ172" s="5"/>
      <c r="MVR172" s="5"/>
      <c r="MVS172" s="5"/>
      <c r="MVT172" s="5"/>
      <c r="MVU172" s="5"/>
      <c r="MVV172" s="5"/>
      <c r="MVW172" s="5"/>
      <c r="MVX172" s="5"/>
      <c r="MVY172" s="5"/>
      <c r="MVZ172" s="5"/>
      <c r="MWA172" s="5"/>
      <c r="MWB172" s="5"/>
      <c r="MWC172" s="5"/>
      <c r="MWD172" s="5"/>
      <c r="MWE172" s="5"/>
      <c r="MWF172" s="5"/>
      <c r="MWG172" s="5"/>
      <c r="MWH172" s="5"/>
      <c r="MWI172" s="5"/>
      <c r="MWJ172" s="5"/>
      <c r="MWK172" s="5"/>
      <c r="MWL172" s="5"/>
      <c r="MWM172" s="5"/>
      <c r="MWN172" s="5"/>
      <c r="MWO172" s="5"/>
      <c r="MWP172" s="5"/>
      <c r="MWQ172" s="5"/>
      <c r="MWR172" s="5"/>
      <c r="MWS172" s="5"/>
      <c r="MWT172" s="5"/>
      <c r="MWU172" s="5"/>
      <c r="MWV172" s="5"/>
      <c r="MWW172" s="5"/>
      <c r="MWX172" s="5"/>
      <c r="MWY172" s="5"/>
      <c r="MWZ172" s="5"/>
      <c r="MXA172" s="5"/>
      <c r="MXB172" s="5"/>
      <c r="MXC172" s="5"/>
      <c r="MXD172" s="5"/>
      <c r="MXE172" s="5"/>
      <c r="MXF172" s="5"/>
      <c r="MXG172" s="5"/>
      <c r="MXH172" s="5"/>
      <c r="MXI172" s="5"/>
      <c r="MXJ172" s="5"/>
      <c r="MXK172" s="5"/>
      <c r="MXL172" s="5"/>
      <c r="MXM172" s="5"/>
      <c r="MXN172" s="5"/>
      <c r="MXO172" s="5"/>
      <c r="MXP172" s="5"/>
      <c r="MXQ172" s="5"/>
      <c r="MXR172" s="5"/>
      <c r="MXS172" s="5"/>
      <c r="MXT172" s="5"/>
      <c r="MXU172" s="5"/>
      <c r="MXV172" s="5"/>
      <c r="MXW172" s="5"/>
      <c r="MXX172" s="5"/>
      <c r="MXY172" s="5"/>
      <c r="MXZ172" s="5"/>
      <c r="MYA172" s="5"/>
      <c r="MYB172" s="5"/>
      <c r="MYC172" s="5"/>
      <c r="MYD172" s="5"/>
      <c r="MYE172" s="5"/>
      <c r="MYF172" s="5"/>
      <c r="MYG172" s="5"/>
      <c r="MYH172" s="5"/>
      <c r="MYI172" s="5"/>
      <c r="MYJ172" s="5"/>
      <c r="MYK172" s="5"/>
      <c r="MYL172" s="5"/>
      <c r="MYM172" s="5"/>
      <c r="MYN172" s="5"/>
      <c r="MYO172" s="5"/>
      <c r="MYP172" s="5"/>
      <c r="MYQ172" s="5"/>
      <c r="MYR172" s="5"/>
      <c r="MYS172" s="5"/>
      <c r="MYT172" s="5"/>
      <c r="MYU172" s="5"/>
      <c r="MYV172" s="5"/>
      <c r="MYW172" s="5"/>
      <c r="MYX172" s="5"/>
      <c r="MYY172" s="5"/>
      <c r="MYZ172" s="5"/>
      <c r="MZA172" s="5"/>
      <c r="MZB172" s="5"/>
      <c r="MZC172" s="5"/>
      <c r="MZD172" s="5"/>
      <c r="MZE172" s="5"/>
      <c r="MZF172" s="5"/>
      <c r="MZG172" s="5"/>
      <c r="MZH172" s="5"/>
      <c r="MZI172" s="5"/>
      <c r="MZJ172" s="5"/>
      <c r="MZK172" s="5"/>
      <c r="MZL172" s="5"/>
      <c r="MZM172" s="5"/>
      <c r="MZN172" s="5"/>
      <c r="MZO172" s="5"/>
      <c r="MZP172" s="5"/>
      <c r="MZQ172" s="5"/>
      <c r="MZR172" s="5"/>
      <c r="MZS172" s="5"/>
      <c r="MZT172" s="5"/>
      <c r="MZU172" s="5"/>
      <c r="MZV172" s="5"/>
      <c r="MZW172" s="5"/>
      <c r="MZX172" s="5"/>
      <c r="MZY172" s="5"/>
      <c r="MZZ172" s="5"/>
      <c r="NAA172" s="5"/>
      <c r="NAB172" s="5"/>
      <c r="NAC172" s="5"/>
      <c r="NAD172" s="5"/>
      <c r="NAE172" s="5"/>
      <c r="NAF172" s="5"/>
      <c r="NAG172" s="5"/>
      <c r="NAH172" s="5"/>
      <c r="NAI172" s="5"/>
      <c r="NAJ172" s="5"/>
      <c r="NAK172" s="5"/>
      <c r="NAL172" s="5"/>
      <c r="NAM172" s="5"/>
      <c r="NAN172" s="5"/>
      <c r="NAO172" s="5"/>
      <c r="NAP172" s="5"/>
      <c r="NAQ172" s="5"/>
      <c r="NAR172" s="5"/>
      <c r="NAS172" s="5"/>
      <c r="NAT172" s="5"/>
      <c r="NAU172" s="5"/>
      <c r="NAV172" s="5"/>
      <c r="NAW172" s="5"/>
      <c r="NAX172" s="5"/>
      <c r="NAY172" s="5"/>
      <c r="NAZ172" s="5"/>
      <c r="NBA172" s="5"/>
      <c r="NBB172" s="5"/>
      <c r="NBC172" s="5"/>
      <c r="NBD172" s="5"/>
      <c r="NBE172" s="5"/>
      <c r="NBF172" s="5"/>
      <c r="NBG172" s="5"/>
      <c r="NBH172" s="5"/>
      <c r="NBI172" s="5"/>
      <c r="NBJ172" s="5"/>
      <c r="NBK172" s="5"/>
      <c r="NBL172" s="5"/>
      <c r="NBM172" s="5"/>
      <c r="NBN172" s="5"/>
      <c r="NBO172" s="5"/>
      <c r="NBP172" s="5"/>
      <c r="NBQ172" s="5"/>
      <c r="NBR172" s="5"/>
      <c r="NBS172" s="5"/>
      <c r="NBT172" s="5"/>
      <c r="NBU172" s="5"/>
      <c r="NBV172" s="5"/>
      <c r="NBW172" s="5"/>
      <c r="NBX172" s="5"/>
      <c r="NBY172" s="5"/>
      <c r="NBZ172" s="5"/>
      <c r="NCA172" s="5"/>
      <c r="NCB172" s="5"/>
      <c r="NCC172" s="5"/>
      <c r="NCD172" s="5"/>
      <c r="NCE172" s="5"/>
      <c r="NCF172" s="5"/>
      <c r="NCG172" s="5"/>
      <c r="NCH172" s="5"/>
      <c r="NCI172" s="5"/>
      <c r="NCJ172" s="5"/>
      <c r="NCK172" s="5"/>
      <c r="NCL172" s="5"/>
      <c r="NCM172" s="5"/>
      <c r="NCN172" s="5"/>
      <c r="NCO172" s="5"/>
      <c r="NCP172" s="5"/>
      <c r="NCQ172" s="5"/>
      <c r="NCR172" s="5"/>
      <c r="NCS172" s="5"/>
      <c r="NCT172" s="5"/>
      <c r="NCU172" s="5"/>
      <c r="NCV172" s="5"/>
      <c r="NCW172" s="5"/>
      <c r="NCX172" s="5"/>
      <c r="NCY172" s="5"/>
      <c r="NCZ172" s="5"/>
      <c r="NDA172" s="5"/>
      <c r="NDB172" s="5"/>
      <c r="NDC172" s="5"/>
      <c r="NDD172" s="5"/>
      <c r="NDE172" s="5"/>
      <c r="NDF172" s="5"/>
      <c r="NDG172" s="5"/>
      <c r="NDH172" s="5"/>
      <c r="NDI172" s="5"/>
      <c r="NDJ172" s="5"/>
      <c r="NDK172" s="5"/>
      <c r="NDL172" s="5"/>
      <c r="NDM172" s="5"/>
      <c r="NDN172" s="5"/>
      <c r="NDO172" s="5"/>
      <c r="NDP172" s="5"/>
      <c r="NDQ172" s="5"/>
      <c r="NDR172" s="5"/>
      <c r="NDS172" s="5"/>
      <c r="NDT172" s="5"/>
      <c r="NDU172" s="5"/>
      <c r="NDV172" s="5"/>
      <c r="NDW172" s="5"/>
      <c r="NDX172" s="5"/>
      <c r="NDY172" s="5"/>
      <c r="NDZ172" s="5"/>
      <c r="NEA172" s="5"/>
      <c r="NEB172" s="5"/>
      <c r="NEC172" s="5"/>
      <c r="NED172" s="5"/>
      <c r="NEE172" s="5"/>
      <c r="NEF172" s="5"/>
      <c r="NEG172" s="5"/>
      <c r="NEH172" s="5"/>
      <c r="NEI172" s="5"/>
      <c r="NEJ172" s="5"/>
      <c r="NEK172" s="5"/>
      <c r="NEL172" s="5"/>
      <c r="NEM172" s="5"/>
      <c r="NEN172" s="5"/>
      <c r="NEO172" s="5"/>
      <c r="NEP172" s="5"/>
      <c r="NEQ172" s="5"/>
      <c r="NER172" s="5"/>
      <c r="NES172" s="5"/>
      <c r="NET172" s="5"/>
      <c r="NEU172" s="5"/>
      <c r="NEV172" s="5"/>
      <c r="NEW172" s="5"/>
      <c r="NEX172" s="5"/>
      <c r="NEY172" s="5"/>
      <c r="NEZ172" s="5"/>
      <c r="NFA172" s="5"/>
      <c r="NFB172" s="5"/>
      <c r="NFC172" s="5"/>
      <c r="NFD172" s="5"/>
      <c r="NFE172" s="5"/>
      <c r="NFF172" s="5"/>
      <c r="NFG172" s="5"/>
      <c r="NFH172" s="5"/>
      <c r="NFI172" s="5"/>
      <c r="NFJ172" s="5"/>
      <c r="NFK172" s="5"/>
      <c r="NFL172" s="5"/>
      <c r="NFM172" s="5"/>
      <c r="NFN172" s="5"/>
      <c r="NFO172" s="5"/>
      <c r="NFP172" s="5"/>
      <c r="NFQ172" s="5"/>
      <c r="NFR172" s="5"/>
      <c r="NFS172" s="5"/>
      <c r="NFT172" s="5"/>
      <c r="NFU172" s="5"/>
      <c r="NFV172" s="5"/>
      <c r="NFW172" s="5"/>
      <c r="NFX172" s="5"/>
      <c r="NFY172" s="5"/>
      <c r="NFZ172" s="5"/>
      <c r="NGA172" s="5"/>
      <c r="NGB172" s="5"/>
      <c r="NGC172" s="5"/>
      <c r="NGD172" s="5"/>
      <c r="NGE172" s="5"/>
      <c r="NGF172" s="5"/>
      <c r="NGG172" s="5"/>
      <c r="NGH172" s="5"/>
      <c r="NGI172" s="5"/>
      <c r="NGJ172" s="5"/>
      <c r="NGK172" s="5"/>
      <c r="NGL172" s="5"/>
      <c r="NGM172" s="5"/>
      <c r="NGN172" s="5"/>
      <c r="NGO172" s="5"/>
      <c r="NGP172" s="5"/>
      <c r="NGQ172" s="5"/>
      <c r="NGR172" s="5"/>
      <c r="NGS172" s="5"/>
      <c r="NGT172" s="5"/>
      <c r="NGU172" s="5"/>
      <c r="NGV172" s="5"/>
      <c r="NGW172" s="5"/>
      <c r="NGX172" s="5"/>
      <c r="NGY172" s="5"/>
      <c r="NGZ172" s="5"/>
      <c r="NHA172" s="5"/>
      <c r="NHB172" s="5"/>
      <c r="NHC172" s="5"/>
      <c r="NHD172" s="5"/>
      <c r="NHE172" s="5"/>
      <c r="NHF172" s="5"/>
      <c r="NHG172" s="5"/>
      <c r="NHH172" s="5"/>
      <c r="NHI172" s="5"/>
      <c r="NHJ172" s="5"/>
      <c r="NHK172" s="5"/>
      <c r="NHL172" s="5"/>
      <c r="NHM172" s="5"/>
      <c r="NHN172" s="5"/>
      <c r="NHO172" s="5"/>
      <c r="NHP172" s="5"/>
      <c r="NHQ172" s="5"/>
      <c r="NHR172" s="5"/>
      <c r="NHS172" s="5"/>
      <c r="NHT172" s="5"/>
      <c r="NHU172" s="5"/>
      <c r="NHV172" s="5"/>
      <c r="NHW172" s="5"/>
      <c r="NHX172" s="5"/>
      <c r="NHY172" s="5"/>
      <c r="NHZ172" s="5"/>
      <c r="NIA172" s="5"/>
      <c r="NIB172" s="5"/>
      <c r="NIC172" s="5"/>
      <c r="NID172" s="5"/>
      <c r="NIE172" s="5"/>
      <c r="NIF172" s="5"/>
      <c r="NIG172" s="5"/>
      <c r="NIH172" s="5"/>
      <c r="NII172" s="5"/>
      <c r="NIJ172" s="5"/>
      <c r="NIK172" s="5"/>
      <c r="NIL172" s="5"/>
      <c r="NIM172" s="5"/>
      <c r="NIN172" s="5"/>
      <c r="NIO172" s="5"/>
      <c r="NIP172" s="5"/>
      <c r="NIQ172" s="5"/>
      <c r="NIR172" s="5"/>
      <c r="NIS172" s="5"/>
      <c r="NIT172" s="5"/>
      <c r="NIU172" s="5"/>
      <c r="NIV172" s="5"/>
      <c r="NIW172" s="5"/>
      <c r="NIX172" s="5"/>
      <c r="NIY172" s="5"/>
      <c r="NIZ172" s="5"/>
      <c r="NJA172" s="5"/>
      <c r="NJB172" s="5"/>
      <c r="NJC172" s="5"/>
      <c r="NJD172" s="5"/>
      <c r="NJE172" s="5"/>
      <c r="NJF172" s="5"/>
      <c r="NJG172" s="5"/>
      <c r="NJH172" s="5"/>
      <c r="NJI172" s="5"/>
      <c r="NJJ172" s="5"/>
      <c r="NJK172" s="5"/>
      <c r="NJL172" s="5"/>
      <c r="NJM172" s="5"/>
      <c r="NJN172" s="5"/>
      <c r="NJO172" s="5"/>
      <c r="NJP172" s="5"/>
      <c r="NJQ172" s="5"/>
      <c r="NJR172" s="5"/>
      <c r="NJS172" s="5"/>
      <c r="NJT172" s="5"/>
      <c r="NJU172" s="5"/>
      <c r="NJV172" s="5"/>
      <c r="NJW172" s="5"/>
      <c r="NJX172" s="5"/>
      <c r="NJY172" s="5"/>
      <c r="NJZ172" s="5"/>
      <c r="NKA172" s="5"/>
      <c r="NKB172" s="5"/>
      <c r="NKC172" s="5"/>
      <c r="NKD172" s="5"/>
      <c r="NKE172" s="5"/>
      <c r="NKF172" s="5"/>
      <c r="NKG172" s="5"/>
      <c r="NKH172" s="5"/>
      <c r="NKI172" s="5"/>
      <c r="NKJ172" s="5"/>
      <c r="NKK172" s="5"/>
      <c r="NKL172" s="5"/>
      <c r="NKM172" s="5"/>
      <c r="NKN172" s="5"/>
      <c r="NKO172" s="5"/>
      <c r="NKP172" s="5"/>
      <c r="NKQ172" s="5"/>
      <c r="NKR172" s="5"/>
      <c r="NKS172" s="5"/>
      <c r="NKT172" s="5"/>
      <c r="NKU172" s="5"/>
      <c r="NKV172" s="5"/>
      <c r="NKW172" s="5"/>
      <c r="NKX172" s="5"/>
      <c r="NKY172" s="5"/>
      <c r="NKZ172" s="5"/>
      <c r="NLA172" s="5"/>
      <c r="NLB172" s="5"/>
      <c r="NLC172" s="5"/>
      <c r="NLD172" s="5"/>
      <c r="NLE172" s="5"/>
      <c r="NLF172" s="5"/>
      <c r="NLG172" s="5"/>
      <c r="NLH172" s="5"/>
      <c r="NLI172" s="5"/>
      <c r="NLJ172" s="5"/>
      <c r="NLK172" s="5"/>
      <c r="NLL172" s="5"/>
      <c r="NLM172" s="5"/>
      <c r="NLN172" s="5"/>
      <c r="NLO172" s="5"/>
      <c r="NLP172" s="5"/>
      <c r="NLQ172" s="5"/>
      <c r="NLR172" s="5"/>
      <c r="NLS172" s="5"/>
      <c r="NLT172" s="5"/>
      <c r="NLU172" s="5"/>
      <c r="NLV172" s="5"/>
      <c r="NLW172" s="5"/>
      <c r="NLX172" s="5"/>
      <c r="NLY172" s="5"/>
      <c r="NLZ172" s="5"/>
      <c r="NMA172" s="5"/>
      <c r="NMB172" s="5"/>
      <c r="NMC172" s="5"/>
      <c r="NMD172" s="5"/>
      <c r="NME172" s="5"/>
      <c r="NMF172" s="5"/>
      <c r="NMG172" s="5"/>
      <c r="NMH172" s="5"/>
      <c r="NMI172" s="5"/>
      <c r="NMJ172" s="5"/>
      <c r="NMK172" s="5"/>
      <c r="NML172" s="5"/>
      <c r="NMM172" s="5"/>
      <c r="NMN172" s="5"/>
      <c r="NMO172" s="5"/>
      <c r="NMP172" s="5"/>
      <c r="NMQ172" s="5"/>
      <c r="NMR172" s="5"/>
      <c r="NMS172" s="5"/>
      <c r="NMT172" s="5"/>
      <c r="NMU172" s="5"/>
      <c r="NMV172" s="5"/>
      <c r="NMW172" s="5"/>
      <c r="NMX172" s="5"/>
      <c r="NMY172" s="5"/>
      <c r="NMZ172" s="5"/>
      <c r="NNA172" s="5"/>
      <c r="NNB172" s="5"/>
      <c r="NNC172" s="5"/>
      <c r="NND172" s="5"/>
      <c r="NNE172" s="5"/>
      <c r="NNF172" s="5"/>
      <c r="NNG172" s="5"/>
      <c r="NNH172" s="5"/>
      <c r="NNI172" s="5"/>
      <c r="NNJ172" s="5"/>
      <c r="NNK172" s="5"/>
      <c r="NNL172" s="5"/>
      <c r="NNM172" s="5"/>
      <c r="NNN172" s="5"/>
      <c r="NNO172" s="5"/>
      <c r="NNP172" s="5"/>
      <c r="NNQ172" s="5"/>
      <c r="NNR172" s="5"/>
      <c r="NNS172" s="5"/>
      <c r="NNT172" s="5"/>
      <c r="NNU172" s="5"/>
      <c r="NNV172" s="5"/>
      <c r="NNW172" s="5"/>
      <c r="NNX172" s="5"/>
      <c r="NNY172" s="5"/>
      <c r="NNZ172" s="5"/>
      <c r="NOA172" s="5"/>
      <c r="NOB172" s="5"/>
      <c r="NOC172" s="5"/>
      <c r="NOD172" s="5"/>
      <c r="NOE172" s="5"/>
      <c r="NOF172" s="5"/>
      <c r="NOG172" s="5"/>
      <c r="NOH172" s="5"/>
      <c r="NOI172" s="5"/>
      <c r="NOJ172" s="5"/>
      <c r="NOK172" s="5"/>
      <c r="NOL172" s="5"/>
      <c r="NOM172" s="5"/>
      <c r="NON172" s="5"/>
      <c r="NOO172" s="5"/>
      <c r="NOP172" s="5"/>
      <c r="NOQ172" s="5"/>
      <c r="NOR172" s="5"/>
      <c r="NOS172" s="5"/>
      <c r="NOT172" s="5"/>
      <c r="NOU172" s="5"/>
      <c r="NOV172" s="5"/>
      <c r="NOW172" s="5"/>
      <c r="NOX172" s="5"/>
      <c r="NOY172" s="5"/>
      <c r="NOZ172" s="5"/>
      <c r="NPA172" s="5"/>
      <c r="NPB172" s="5"/>
      <c r="NPC172" s="5"/>
      <c r="NPD172" s="5"/>
      <c r="NPE172" s="5"/>
      <c r="NPF172" s="5"/>
      <c r="NPG172" s="5"/>
      <c r="NPH172" s="5"/>
      <c r="NPI172" s="5"/>
      <c r="NPJ172" s="5"/>
      <c r="NPK172" s="5"/>
      <c r="NPL172" s="5"/>
      <c r="NPM172" s="5"/>
      <c r="NPN172" s="5"/>
      <c r="NPO172" s="5"/>
      <c r="NPP172" s="5"/>
      <c r="NPQ172" s="5"/>
      <c r="NPR172" s="5"/>
      <c r="NPS172" s="5"/>
      <c r="NPT172" s="5"/>
      <c r="NPU172" s="5"/>
      <c r="NPV172" s="5"/>
      <c r="NPW172" s="5"/>
      <c r="NPX172" s="5"/>
      <c r="NPY172" s="5"/>
      <c r="NPZ172" s="5"/>
      <c r="NQA172" s="5"/>
      <c r="NQB172" s="5"/>
      <c r="NQC172" s="5"/>
      <c r="NQD172" s="5"/>
      <c r="NQE172" s="5"/>
      <c r="NQF172" s="5"/>
      <c r="NQG172" s="5"/>
      <c r="NQH172" s="5"/>
      <c r="NQI172" s="5"/>
      <c r="NQJ172" s="5"/>
      <c r="NQK172" s="5"/>
      <c r="NQL172" s="5"/>
      <c r="NQM172" s="5"/>
      <c r="NQN172" s="5"/>
      <c r="NQO172" s="5"/>
      <c r="NQP172" s="5"/>
      <c r="NQQ172" s="5"/>
      <c r="NQR172" s="5"/>
      <c r="NQS172" s="5"/>
      <c r="NQT172" s="5"/>
      <c r="NQU172" s="5"/>
      <c r="NQV172" s="5"/>
      <c r="NQW172" s="5"/>
      <c r="NQX172" s="5"/>
      <c r="NQY172" s="5"/>
      <c r="NQZ172" s="5"/>
      <c r="NRA172" s="5"/>
      <c r="NRB172" s="5"/>
      <c r="NRC172" s="5"/>
      <c r="NRD172" s="5"/>
      <c r="NRE172" s="5"/>
      <c r="NRF172" s="5"/>
      <c r="NRG172" s="5"/>
      <c r="NRH172" s="5"/>
      <c r="NRI172" s="5"/>
      <c r="NRJ172" s="5"/>
      <c r="NRK172" s="5"/>
      <c r="NRL172" s="5"/>
      <c r="NRM172" s="5"/>
      <c r="NRN172" s="5"/>
      <c r="NRO172" s="5"/>
      <c r="NRP172" s="5"/>
      <c r="NRQ172" s="5"/>
      <c r="NRR172" s="5"/>
      <c r="NRS172" s="5"/>
      <c r="NRT172" s="5"/>
      <c r="NRU172" s="5"/>
      <c r="NRV172" s="5"/>
      <c r="NRW172" s="5"/>
      <c r="NRX172" s="5"/>
      <c r="NRY172" s="5"/>
      <c r="NRZ172" s="5"/>
      <c r="NSA172" s="5"/>
      <c r="NSB172" s="5"/>
      <c r="NSC172" s="5"/>
      <c r="NSD172" s="5"/>
      <c r="NSE172" s="5"/>
      <c r="NSF172" s="5"/>
      <c r="NSG172" s="5"/>
      <c r="NSH172" s="5"/>
      <c r="NSI172" s="5"/>
      <c r="NSJ172" s="5"/>
      <c r="NSK172" s="5"/>
      <c r="NSL172" s="5"/>
      <c r="NSM172" s="5"/>
      <c r="NSN172" s="5"/>
      <c r="NSO172" s="5"/>
      <c r="NSP172" s="5"/>
      <c r="NSQ172" s="5"/>
      <c r="NSR172" s="5"/>
      <c r="NSS172" s="5"/>
      <c r="NST172" s="5"/>
      <c r="NSU172" s="5"/>
      <c r="NSV172" s="5"/>
      <c r="NSW172" s="5"/>
      <c r="NSX172" s="5"/>
      <c r="NSY172" s="5"/>
      <c r="NSZ172" s="5"/>
      <c r="NTA172" s="5"/>
      <c r="NTB172" s="5"/>
      <c r="NTC172" s="5"/>
      <c r="NTD172" s="5"/>
      <c r="NTE172" s="5"/>
      <c r="NTF172" s="5"/>
      <c r="NTG172" s="5"/>
      <c r="NTH172" s="5"/>
      <c r="NTI172" s="5"/>
      <c r="NTJ172" s="5"/>
      <c r="NTK172" s="5"/>
      <c r="NTL172" s="5"/>
      <c r="NTM172" s="5"/>
      <c r="NTN172" s="5"/>
      <c r="NTO172" s="5"/>
      <c r="NTP172" s="5"/>
      <c r="NTQ172" s="5"/>
      <c r="NTR172" s="5"/>
      <c r="NTS172" s="5"/>
      <c r="NTT172" s="5"/>
      <c r="NTU172" s="5"/>
      <c r="NTV172" s="5"/>
      <c r="NTW172" s="5"/>
      <c r="NTX172" s="5"/>
      <c r="NTY172" s="5"/>
      <c r="NTZ172" s="5"/>
      <c r="NUA172" s="5"/>
      <c r="NUB172" s="5"/>
      <c r="NUC172" s="5"/>
      <c r="NUD172" s="5"/>
      <c r="NUE172" s="5"/>
      <c r="NUF172" s="5"/>
      <c r="NUG172" s="5"/>
      <c r="NUH172" s="5"/>
      <c r="NUI172" s="5"/>
      <c r="NUJ172" s="5"/>
      <c r="NUK172" s="5"/>
      <c r="NUL172" s="5"/>
      <c r="NUM172" s="5"/>
      <c r="NUN172" s="5"/>
      <c r="NUO172" s="5"/>
      <c r="NUP172" s="5"/>
      <c r="NUQ172" s="5"/>
      <c r="NUR172" s="5"/>
      <c r="NUS172" s="5"/>
      <c r="NUT172" s="5"/>
      <c r="NUU172" s="5"/>
      <c r="NUV172" s="5"/>
      <c r="NUW172" s="5"/>
      <c r="NUX172" s="5"/>
      <c r="NUY172" s="5"/>
      <c r="NUZ172" s="5"/>
      <c r="NVA172" s="5"/>
      <c r="NVB172" s="5"/>
      <c r="NVC172" s="5"/>
      <c r="NVD172" s="5"/>
      <c r="NVE172" s="5"/>
      <c r="NVF172" s="5"/>
      <c r="NVG172" s="5"/>
      <c r="NVH172" s="5"/>
      <c r="NVI172" s="5"/>
      <c r="NVJ172" s="5"/>
      <c r="NVK172" s="5"/>
      <c r="NVL172" s="5"/>
      <c r="NVM172" s="5"/>
      <c r="NVN172" s="5"/>
      <c r="NVO172" s="5"/>
      <c r="NVP172" s="5"/>
      <c r="NVQ172" s="5"/>
      <c r="NVR172" s="5"/>
      <c r="NVS172" s="5"/>
      <c r="NVT172" s="5"/>
      <c r="NVU172" s="5"/>
      <c r="NVV172" s="5"/>
      <c r="NVW172" s="5"/>
      <c r="NVX172" s="5"/>
      <c r="NVY172" s="5"/>
      <c r="NVZ172" s="5"/>
      <c r="NWA172" s="5"/>
      <c r="NWB172" s="5"/>
      <c r="NWC172" s="5"/>
      <c r="NWD172" s="5"/>
      <c r="NWE172" s="5"/>
      <c r="NWF172" s="5"/>
      <c r="NWG172" s="5"/>
      <c r="NWH172" s="5"/>
      <c r="NWI172" s="5"/>
      <c r="NWJ172" s="5"/>
      <c r="NWK172" s="5"/>
      <c r="NWL172" s="5"/>
      <c r="NWM172" s="5"/>
      <c r="NWN172" s="5"/>
      <c r="NWO172" s="5"/>
      <c r="NWP172" s="5"/>
      <c r="NWQ172" s="5"/>
      <c r="NWR172" s="5"/>
      <c r="NWS172" s="5"/>
      <c r="NWT172" s="5"/>
      <c r="NWU172" s="5"/>
      <c r="NWV172" s="5"/>
      <c r="NWW172" s="5"/>
      <c r="NWX172" s="5"/>
      <c r="NWY172" s="5"/>
      <c r="NWZ172" s="5"/>
      <c r="NXA172" s="5"/>
      <c r="NXB172" s="5"/>
      <c r="NXC172" s="5"/>
      <c r="NXD172" s="5"/>
      <c r="NXE172" s="5"/>
      <c r="NXF172" s="5"/>
      <c r="NXG172" s="5"/>
      <c r="NXH172" s="5"/>
      <c r="NXI172" s="5"/>
      <c r="NXJ172" s="5"/>
      <c r="NXK172" s="5"/>
      <c r="NXL172" s="5"/>
      <c r="NXM172" s="5"/>
      <c r="NXN172" s="5"/>
      <c r="NXO172" s="5"/>
      <c r="NXP172" s="5"/>
      <c r="NXQ172" s="5"/>
      <c r="NXR172" s="5"/>
      <c r="NXS172" s="5"/>
      <c r="NXT172" s="5"/>
      <c r="NXU172" s="5"/>
      <c r="NXV172" s="5"/>
      <c r="NXW172" s="5"/>
      <c r="NXX172" s="5"/>
      <c r="NXY172" s="5"/>
      <c r="NXZ172" s="5"/>
      <c r="NYA172" s="5"/>
      <c r="NYB172" s="5"/>
      <c r="NYC172" s="5"/>
      <c r="NYD172" s="5"/>
      <c r="NYE172" s="5"/>
      <c r="NYF172" s="5"/>
      <c r="NYG172" s="5"/>
      <c r="NYH172" s="5"/>
      <c r="NYI172" s="5"/>
      <c r="NYJ172" s="5"/>
      <c r="NYK172" s="5"/>
      <c r="NYL172" s="5"/>
      <c r="NYM172" s="5"/>
      <c r="NYN172" s="5"/>
      <c r="NYO172" s="5"/>
      <c r="NYP172" s="5"/>
      <c r="NYQ172" s="5"/>
      <c r="NYR172" s="5"/>
      <c r="NYS172" s="5"/>
      <c r="NYT172" s="5"/>
      <c r="NYU172" s="5"/>
      <c r="NYV172" s="5"/>
      <c r="NYW172" s="5"/>
      <c r="NYX172" s="5"/>
      <c r="NYY172" s="5"/>
      <c r="NYZ172" s="5"/>
      <c r="NZA172" s="5"/>
      <c r="NZB172" s="5"/>
      <c r="NZC172" s="5"/>
      <c r="NZD172" s="5"/>
      <c r="NZE172" s="5"/>
      <c r="NZF172" s="5"/>
      <c r="NZG172" s="5"/>
      <c r="NZH172" s="5"/>
      <c r="NZI172" s="5"/>
      <c r="NZJ172" s="5"/>
      <c r="NZK172" s="5"/>
      <c r="NZL172" s="5"/>
      <c r="NZM172" s="5"/>
      <c r="NZN172" s="5"/>
      <c r="NZO172" s="5"/>
      <c r="NZP172" s="5"/>
      <c r="NZQ172" s="5"/>
      <c r="NZR172" s="5"/>
      <c r="NZS172" s="5"/>
      <c r="NZT172" s="5"/>
      <c r="NZU172" s="5"/>
      <c r="NZV172" s="5"/>
      <c r="NZW172" s="5"/>
      <c r="NZX172" s="5"/>
      <c r="NZY172" s="5"/>
      <c r="NZZ172" s="5"/>
      <c r="OAA172" s="5"/>
      <c r="OAB172" s="5"/>
      <c r="OAC172" s="5"/>
      <c r="OAD172" s="5"/>
      <c r="OAE172" s="5"/>
      <c r="OAF172" s="5"/>
      <c r="OAG172" s="5"/>
      <c r="OAH172" s="5"/>
      <c r="OAI172" s="5"/>
      <c r="OAJ172" s="5"/>
      <c r="OAK172" s="5"/>
      <c r="OAL172" s="5"/>
      <c r="OAM172" s="5"/>
      <c r="OAN172" s="5"/>
      <c r="OAO172" s="5"/>
      <c r="OAP172" s="5"/>
      <c r="OAQ172" s="5"/>
      <c r="OAR172" s="5"/>
      <c r="OAS172" s="5"/>
      <c r="OAT172" s="5"/>
      <c r="OAU172" s="5"/>
      <c r="OAV172" s="5"/>
      <c r="OAW172" s="5"/>
      <c r="OAX172" s="5"/>
      <c r="OAY172" s="5"/>
      <c r="OAZ172" s="5"/>
      <c r="OBA172" s="5"/>
      <c r="OBB172" s="5"/>
      <c r="OBC172" s="5"/>
      <c r="OBD172" s="5"/>
      <c r="OBE172" s="5"/>
      <c r="OBF172" s="5"/>
      <c r="OBG172" s="5"/>
      <c r="OBH172" s="5"/>
      <c r="OBI172" s="5"/>
      <c r="OBJ172" s="5"/>
      <c r="OBK172" s="5"/>
      <c r="OBL172" s="5"/>
      <c r="OBM172" s="5"/>
      <c r="OBN172" s="5"/>
      <c r="OBO172" s="5"/>
      <c r="OBP172" s="5"/>
      <c r="OBQ172" s="5"/>
      <c r="OBR172" s="5"/>
      <c r="OBS172" s="5"/>
      <c r="OBT172" s="5"/>
      <c r="OBU172" s="5"/>
      <c r="OBV172" s="5"/>
      <c r="OBW172" s="5"/>
      <c r="OBX172" s="5"/>
      <c r="OBY172" s="5"/>
      <c r="OBZ172" s="5"/>
      <c r="OCA172" s="5"/>
      <c r="OCB172" s="5"/>
      <c r="OCC172" s="5"/>
      <c r="OCD172" s="5"/>
      <c r="OCE172" s="5"/>
      <c r="OCF172" s="5"/>
      <c r="OCG172" s="5"/>
      <c r="OCH172" s="5"/>
      <c r="OCI172" s="5"/>
      <c r="OCJ172" s="5"/>
      <c r="OCK172" s="5"/>
      <c r="OCL172" s="5"/>
      <c r="OCM172" s="5"/>
      <c r="OCN172" s="5"/>
      <c r="OCO172" s="5"/>
      <c r="OCP172" s="5"/>
      <c r="OCQ172" s="5"/>
      <c r="OCR172" s="5"/>
      <c r="OCS172" s="5"/>
      <c r="OCT172" s="5"/>
      <c r="OCU172" s="5"/>
      <c r="OCV172" s="5"/>
      <c r="OCW172" s="5"/>
      <c r="OCX172" s="5"/>
      <c r="OCY172" s="5"/>
      <c r="OCZ172" s="5"/>
      <c r="ODA172" s="5"/>
      <c r="ODB172" s="5"/>
      <c r="ODC172" s="5"/>
      <c r="ODD172" s="5"/>
      <c r="ODE172" s="5"/>
      <c r="ODF172" s="5"/>
      <c r="ODG172" s="5"/>
      <c r="ODH172" s="5"/>
      <c r="ODI172" s="5"/>
      <c r="ODJ172" s="5"/>
      <c r="ODK172" s="5"/>
      <c r="ODL172" s="5"/>
      <c r="ODM172" s="5"/>
      <c r="ODN172" s="5"/>
      <c r="ODO172" s="5"/>
      <c r="ODP172" s="5"/>
      <c r="ODQ172" s="5"/>
      <c r="ODR172" s="5"/>
      <c r="ODS172" s="5"/>
      <c r="ODT172" s="5"/>
      <c r="ODU172" s="5"/>
      <c r="ODV172" s="5"/>
      <c r="ODW172" s="5"/>
      <c r="ODX172" s="5"/>
      <c r="ODY172" s="5"/>
      <c r="ODZ172" s="5"/>
      <c r="OEA172" s="5"/>
      <c r="OEB172" s="5"/>
      <c r="OEC172" s="5"/>
      <c r="OED172" s="5"/>
      <c r="OEE172" s="5"/>
      <c r="OEF172" s="5"/>
      <c r="OEG172" s="5"/>
      <c r="OEH172" s="5"/>
      <c r="OEI172" s="5"/>
      <c r="OEJ172" s="5"/>
      <c r="OEK172" s="5"/>
      <c r="OEL172" s="5"/>
      <c r="OEM172" s="5"/>
      <c r="OEN172" s="5"/>
      <c r="OEO172" s="5"/>
      <c r="OEP172" s="5"/>
      <c r="OEQ172" s="5"/>
      <c r="OER172" s="5"/>
      <c r="OES172" s="5"/>
      <c r="OET172" s="5"/>
      <c r="OEU172" s="5"/>
      <c r="OEV172" s="5"/>
      <c r="OEW172" s="5"/>
      <c r="OEX172" s="5"/>
      <c r="OEY172" s="5"/>
      <c r="OEZ172" s="5"/>
      <c r="OFA172" s="5"/>
      <c r="OFB172" s="5"/>
      <c r="OFC172" s="5"/>
      <c r="OFD172" s="5"/>
      <c r="OFE172" s="5"/>
      <c r="OFF172" s="5"/>
      <c r="OFG172" s="5"/>
      <c r="OFH172" s="5"/>
      <c r="OFI172" s="5"/>
      <c r="OFJ172" s="5"/>
      <c r="OFK172" s="5"/>
      <c r="OFL172" s="5"/>
      <c r="OFM172" s="5"/>
      <c r="OFN172" s="5"/>
      <c r="OFO172" s="5"/>
      <c r="OFP172" s="5"/>
      <c r="OFQ172" s="5"/>
      <c r="OFR172" s="5"/>
      <c r="OFS172" s="5"/>
      <c r="OFT172" s="5"/>
      <c r="OFU172" s="5"/>
      <c r="OFV172" s="5"/>
      <c r="OFW172" s="5"/>
      <c r="OFX172" s="5"/>
      <c r="OFY172" s="5"/>
      <c r="OFZ172" s="5"/>
      <c r="OGA172" s="5"/>
      <c r="OGB172" s="5"/>
      <c r="OGC172" s="5"/>
      <c r="OGD172" s="5"/>
      <c r="OGE172" s="5"/>
      <c r="OGF172" s="5"/>
      <c r="OGG172" s="5"/>
      <c r="OGH172" s="5"/>
      <c r="OGI172" s="5"/>
      <c r="OGJ172" s="5"/>
      <c r="OGK172" s="5"/>
      <c r="OGL172" s="5"/>
      <c r="OGM172" s="5"/>
      <c r="OGN172" s="5"/>
      <c r="OGO172" s="5"/>
      <c r="OGP172" s="5"/>
      <c r="OGQ172" s="5"/>
      <c r="OGR172" s="5"/>
      <c r="OGS172" s="5"/>
      <c r="OGT172" s="5"/>
      <c r="OGU172" s="5"/>
      <c r="OGV172" s="5"/>
      <c r="OGW172" s="5"/>
      <c r="OGX172" s="5"/>
      <c r="OGY172" s="5"/>
      <c r="OGZ172" s="5"/>
      <c r="OHA172" s="5"/>
      <c r="OHB172" s="5"/>
      <c r="OHC172" s="5"/>
      <c r="OHD172" s="5"/>
      <c r="OHE172" s="5"/>
      <c r="OHF172" s="5"/>
      <c r="OHG172" s="5"/>
      <c r="OHH172" s="5"/>
      <c r="OHI172" s="5"/>
      <c r="OHJ172" s="5"/>
      <c r="OHK172" s="5"/>
      <c r="OHL172" s="5"/>
      <c r="OHM172" s="5"/>
      <c r="OHN172" s="5"/>
      <c r="OHO172" s="5"/>
      <c r="OHP172" s="5"/>
      <c r="OHQ172" s="5"/>
      <c r="OHR172" s="5"/>
      <c r="OHS172" s="5"/>
      <c r="OHT172" s="5"/>
      <c r="OHU172" s="5"/>
      <c r="OHV172" s="5"/>
      <c r="OHW172" s="5"/>
      <c r="OHX172" s="5"/>
      <c r="OHY172" s="5"/>
      <c r="OHZ172" s="5"/>
      <c r="OIA172" s="5"/>
      <c r="OIB172" s="5"/>
      <c r="OIC172" s="5"/>
      <c r="OID172" s="5"/>
      <c r="OIE172" s="5"/>
      <c r="OIF172" s="5"/>
      <c r="OIG172" s="5"/>
      <c r="OIH172" s="5"/>
      <c r="OII172" s="5"/>
      <c r="OIJ172" s="5"/>
      <c r="OIK172" s="5"/>
      <c r="OIL172" s="5"/>
      <c r="OIM172" s="5"/>
      <c r="OIN172" s="5"/>
      <c r="OIO172" s="5"/>
      <c r="OIP172" s="5"/>
      <c r="OIQ172" s="5"/>
      <c r="OIR172" s="5"/>
      <c r="OIS172" s="5"/>
      <c r="OIT172" s="5"/>
      <c r="OIU172" s="5"/>
      <c r="OIV172" s="5"/>
      <c r="OIW172" s="5"/>
      <c r="OIX172" s="5"/>
      <c r="OIY172" s="5"/>
      <c r="OIZ172" s="5"/>
      <c r="OJA172" s="5"/>
      <c r="OJB172" s="5"/>
      <c r="OJC172" s="5"/>
      <c r="OJD172" s="5"/>
      <c r="OJE172" s="5"/>
      <c r="OJF172" s="5"/>
      <c r="OJG172" s="5"/>
      <c r="OJH172" s="5"/>
      <c r="OJI172" s="5"/>
      <c r="OJJ172" s="5"/>
      <c r="OJK172" s="5"/>
      <c r="OJL172" s="5"/>
      <c r="OJM172" s="5"/>
      <c r="OJN172" s="5"/>
      <c r="OJO172" s="5"/>
      <c r="OJP172" s="5"/>
      <c r="OJQ172" s="5"/>
      <c r="OJR172" s="5"/>
      <c r="OJS172" s="5"/>
      <c r="OJT172" s="5"/>
      <c r="OJU172" s="5"/>
      <c r="OJV172" s="5"/>
      <c r="OJW172" s="5"/>
      <c r="OJX172" s="5"/>
      <c r="OJY172" s="5"/>
      <c r="OJZ172" s="5"/>
      <c r="OKA172" s="5"/>
      <c r="OKB172" s="5"/>
      <c r="OKC172" s="5"/>
      <c r="OKD172" s="5"/>
      <c r="OKE172" s="5"/>
      <c r="OKF172" s="5"/>
      <c r="OKG172" s="5"/>
      <c r="OKH172" s="5"/>
      <c r="OKI172" s="5"/>
      <c r="OKJ172" s="5"/>
      <c r="OKK172" s="5"/>
      <c r="OKL172" s="5"/>
      <c r="OKM172" s="5"/>
      <c r="OKN172" s="5"/>
      <c r="OKO172" s="5"/>
      <c r="OKP172" s="5"/>
      <c r="OKQ172" s="5"/>
      <c r="OKR172" s="5"/>
      <c r="OKS172" s="5"/>
      <c r="OKT172" s="5"/>
      <c r="OKU172" s="5"/>
      <c r="OKV172" s="5"/>
      <c r="OKW172" s="5"/>
      <c r="OKX172" s="5"/>
      <c r="OKY172" s="5"/>
      <c r="OKZ172" s="5"/>
      <c r="OLA172" s="5"/>
      <c r="OLB172" s="5"/>
      <c r="OLC172" s="5"/>
      <c r="OLD172" s="5"/>
      <c r="OLE172" s="5"/>
      <c r="OLF172" s="5"/>
      <c r="OLG172" s="5"/>
      <c r="OLH172" s="5"/>
      <c r="OLI172" s="5"/>
      <c r="OLJ172" s="5"/>
      <c r="OLK172" s="5"/>
      <c r="OLL172" s="5"/>
      <c r="OLM172" s="5"/>
      <c r="OLN172" s="5"/>
      <c r="OLO172" s="5"/>
      <c r="OLP172" s="5"/>
      <c r="OLQ172" s="5"/>
      <c r="OLR172" s="5"/>
      <c r="OLS172" s="5"/>
      <c r="OLT172" s="5"/>
      <c r="OLU172" s="5"/>
      <c r="OLV172" s="5"/>
      <c r="OLW172" s="5"/>
      <c r="OLX172" s="5"/>
      <c r="OLY172" s="5"/>
      <c r="OLZ172" s="5"/>
      <c r="OMA172" s="5"/>
      <c r="OMB172" s="5"/>
      <c r="OMC172" s="5"/>
      <c r="OMD172" s="5"/>
      <c r="OME172" s="5"/>
      <c r="OMF172" s="5"/>
      <c r="OMG172" s="5"/>
      <c r="OMH172" s="5"/>
      <c r="OMI172" s="5"/>
      <c r="OMJ172" s="5"/>
      <c r="OMK172" s="5"/>
      <c r="OML172" s="5"/>
      <c r="OMM172" s="5"/>
      <c r="OMN172" s="5"/>
      <c r="OMO172" s="5"/>
      <c r="OMP172" s="5"/>
      <c r="OMQ172" s="5"/>
      <c r="OMR172" s="5"/>
      <c r="OMS172" s="5"/>
      <c r="OMT172" s="5"/>
      <c r="OMU172" s="5"/>
      <c r="OMV172" s="5"/>
      <c r="OMW172" s="5"/>
      <c r="OMX172" s="5"/>
      <c r="OMY172" s="5"/>
      <c r="OMZ172" s="5"/>
      <c r="ONA172" s="5"/>
      <c r="ONB172" s="5"/>
      <c r="ONC172" s="5"/>
      <c r="OND172" s="5"/>
      <c r="ONE172" s="5"/>
      <c r="ONF172" s="5"/>
      <c r="ONG172" s="5"/>
      <c r="ONH172" s="5"/>
      <c r="ONI172" s="5"/>
      <c r="ONJ172" s="5"/>
      <c r="ONK172" s="5"/>
      <c r="ONL172" s="5"/>
      <c r="ONM172" s="5"/>
      <c r="ONN172" s="5"/>
      <c r="ONO172" s="5"/>
      <c r="ONP172" s="5"/>
      <c r="ONQ172" s="5"/>
      <c r="ONR172" s="5"/>
      <c r="ONS172" s="5"/>
      <c r="ONT172" s="5"/>
      <c r="ONU172" s="5"/>
      <c r="ONV172" s="5"/>
      <c r="ONW172" s="5"/>
      <c r="ONX172" s="5"/>
      <c r="ONY172" s="5"/>
      <c r="ONZ172" s="5"/>
      <c r="OOA172" s="5"/>
      <c r="OOB172" s="5"/>
      <c r="OOC172" s="5"/>
      <c r="OOD172" s="5"/>
      <c r="OOE172" s="5"/>
      <c r="OOF172" s="5"/>
      <c r="OOG172" s="5"/>
      <c r="OOH172" s="5"/>
      <c r="OOI172" s="5"/>
      <c r="OOJ172" s="5"/>
      <c r="OOK172" s="5"/>
      <c r="OOL172" s="5"/>
      <c r="OOM172" s="5"/>
      <c r="OON172" s="5"/>
      <c r="OOO172" s="5"/>
      <c r="OOP172" s="5"/>
      <c r="OOQ172" s="5"/>
      <c r="OOR172" s="5"/>
      <c r="OOS172" s="5"/>
      <c r="OOT172" s="5"/>
      <c r="OOU172" s="5"/>
      <c r="OOV172" s="5"/>
      <c r="OOW172" s="5"/>
      <c r="OOX172" s="5"/>
      <c r="OOY172" s="5"/>
      <c r="OOZ172" s="5"/>
      <c r="OPA172" s="5"/>
      <c r="OPB172" s="5"/>
      <c r="OPC172" s="5"/>
      <c r="OPD172" s="5"/>
      <c r="OPE172" s="5"/>
      <c r="OPF172" s="5"/>
      <c r="OPG172" s="5"/>
      <c r="OPH172" s="5"/>
      <c r="OPI172" s="5"/>
      <c r="OPJ172" s="5"/>
      <c r="OPK172" s="5"/>
      <c r="OPL172" s="5"/>
      <c r="OPM172" s="5"/>
      <c r="OPN172" s="5"/>
      <c r="OPO172" s="5"/>
      <c r="OPP172" s="5"/>
      <c r="OPQ172" s="5"/>
      <c r="OPR172" s="5"/>
      <c r="OPS172" s="5"/>
      <c r="OPT172" s="5"/>
      <c r="OPU172" s="5"/>
      <c r="OPV172" s="5"/>
      <c r="OPW172" s="5"/>
      <c r="OPX172" s="5"/>
      <c r="OPY172" s="5"/>
      <c r="OPZ172" s="5"/>
      <c r="OQA172" s="5"/>
      <c r="OQB172" s="5"/>
      <c r="OQC172" s="5"/>
      <c r="OQD172" s="5"/>
      <c r="OQE172" s="5"/>
      <c r="OQF172" s="5"/>
      <c r="OQG172" s="5"/>
      <c r="OQH172" s="5"/>
      <c r="OQI172" s="5"/>
      <c r="OQJ172" s="5"/>
      <c r="OQK172" s="5"/>
      <c r="OQL172" s="5"/>
      <c r="OQM172" s="5"/>
      <c r="OQN172" s="5"/>
      <c r="OQO172" s="5"/>
      <c r="OQP172" s="5"/>
      <c r="OQQ172" s="5"/>
      <c r="OQR172" s="5"/>
      <c r="OQS172" s="5"/>
      <c r="OQT172" s="5"/>
      <c r="OQU172" s="5"/>
      <c r="OQV172" s="5"/>
      <c r="OQW172" s="5"/>
      <c r="OQX172" s="5"/>
      <c r="OQY172" s="5"/>
      <c r="OQZ172" s="5"/>
      <c r="ORA172" s="5"/>
      <c r="ORB172" s="5"/>
      <c r="ORC172" s="5"/>
      <c r="ORD172" s="5"/>
      <c r="ORE172" s="5"/>
      <c r="ORF172" s="5"/>
      <c r="ORG172" s="5"/>
      <c r="ORH172" s="5"/>
      <c r="ORI172" s="5"/>
      <c r="ORJ172" s="5"/>
      <c r="ORK172" s="5"/>
      <c r="ORL172" s="5"/>
      <c r="ORM172" s="5"/>
      <c r="ORN172" s="5"/>
      <c r="ORO172" s="5"/>
      <c r="ORP172" s="5"/>
      <c r="ORQ172" s="5"/>
      <c r="ORR172" s="5"/>
      <c r="ORS172" s="5"/>
      <c r="ORT172" s="5"/>
      <c r="ORU172" s="5"/>
      <c r="ORV172" s="5"/>
      <c r="ORW172" s="5"/>
      <c r="ORX172" s="5"/>
      <c r="ORY172" s="5"/>
      <c r="ORZ172" s="5"/>
      <c r="OSA172" s="5"/>
      <c r="OSB172" s="5"/>
      <c r="OSC172" s="5"/>
      <c r="OSD172" s="5"/>
      <c r="OSE172" s="5"/>
      <c r="OSF172" s="5"/>
      <c r="OSG172" s="5"/>
      <c r="OSH172" s="5"/>
      <c r="OSI172" s="5"/>
      <c r="OSJ172" s="5"/>
      <c r="OSK172" s="5"/>
      <c r="OSL172" s="5"/>
      <c r="OSM172" s="5"/>
      <c r="OSN172" s="5"/>
      <c r="OSO172" s="5"/>
      <c r="OSP172" s="5"/>
      <c r="OSQ172" s="5"/>
      <c r="OSR172" s="5"/>
      <c r="OSS172" s="5"/>
      <c r="OST172" s="5"/>
      <c r="OSU172" s="5"/>
      <c r="OSV172" s="5"/>
      <c r="OSW172" s="5"/>
      <c r="OSX172" s="5"/>
      <c r="OSY172" s="5"/>
      <c r="OSZ172" s="5"/>
      <c r="OTA172" s="5"/>
      <c r="OTB172" s="5"/>
      <c r="OTC172" s="5"/>
      <c r="OTD172" s="5"/>
      <c r="OTE172" s="5"/>
      <c r="OTF172" s="5"/>
      <c r="OTG172" s="5"/>
      <c r="OTH172" s="5"/>
      <c r="OTI172" s="5"/>
      <c r="OTJ172" s="5"/>
      <c r="OTK172" s="5"/>
      <c r="OTL172" s="5"/>
      <c r="OTM172" s="5"/>
      <c r="OTN172" s="5"/>
      <c r="OTO172" s="5"/>
      <c r="OTP172" s="5"/>
      <c r="OTQ172" s="5"/>
      <c r="OTR172" s="5"/>
      <c r="OTS172" s="5"/>
      <c r="OTT172" s="5"/>
      <c r="OTU172" s="5"/>
      <c r="OTV172" s="5"/>
      <c r="OTW172" s="5"/>
      <c r="OTX172" s="5"/>
      <c r="OTY172" s="5"/>
      <c r="OTZ172" s="5"/>
      <c r="OUA172" s="5"/>
      <c r="OUB172" s="5"/>
      <c r="OUC172" s="5"/>
      <c r="OUD172" s="5"/>
      <c r="OUE172" s="5"/>
      <c r="OUF172" s="5"/>
      <c r="OUG172" s="5"/>
      <c r="OUH172" s="5"/>
      <c r="OUI172" s="5"/>
      <c r="OUJ172" s="5"/>
      <c r="OUK172" s="5"/>
      <c r="OUL172" s="5"/>
      <c r="OUM172" s="5"/>
      <c r="OUN172" s="5"/>
      <c r="OUO172" s="5"/>
      <c r="OUP172" s="5"/>
      <c r="OUQ172" s="5"/>
      <c r="OUR172" s="5"/>
      <c r="OUS172" s="5"/>
      <c r="OUT172" s="5"/>
      <c r="OUU172" s="5"/>
      <c r="OUV172" s="5"/>
      <c r="OUW172" s="5"/>
      <c r="OUX172" s="5"/>
      <c r="OUY172" s="5"/>
      <c r="OUZ172" s="5"/>
      <c r="OVA172" s="5"/>
      <c r="OVB172" s="5"/>
      <c r="OVC172" s="5"/>
      <c r="OVD172" s="5"/>
      <c r="OVE172" s="5"/>
      <c r="OVF172" s="5"/>
      <c r="OVG172" s="5"/>
      <c r="OVH172" s="5"/>
      <c r="OVI172" s="5"/>
      <c r="OVJ172" s="5"/>
      <c r="OVK172" s="5"/>
      <c r="OVL172" s="5"/>
      <c r="OVM172" s="5"/>
      <c r="OVN172" s="5"/>
      <c r="OVO172" s="5"/>
      <c r="OVP172" s="5"/>
      <c r="OVQ172" s="5"/>
      <c r="OVR172" s="5"/>
      <c r="OVS172" s="5"/>
      <c r="OVT172" s="5"/>
      <c r="OVU172" s="5"/>
      <c r="OVV172" s="5"/>
      <c r="OVW172" s="5"/>
      <c r="OVX172" s="5"/>
      <c r="OVY172" s="5"/>
      <c r="OVZ172" s="5"/>
      <c r="OWA172" s="5"/>
      <c r="OWB172" s="5"/>
      <c r="OWC172" s="5"/>
      <c r="OWD172" s="5"/>
      <c r="OWE172" s="5"/>
      <c r="OWF172" s="5"/>
      <c r="OWG172" s="5"/>
      <c r="OWH172" s="5"/>
      <c r="OWI172" s="5"/>
      <c r="OWJ172" s="5"/>
      <c r="OWK172" s="5"/>
      <c r="OWL172" s="5"/>
      <c r="OWM172" s="5"/>
      <c r="OWN172" s="5"/>
      <c r="OWO172" s="5"/>
      <c r="OWP172" s="5"/>
      <c r="OWQ172" s="5"/>
      <c r="OWR172" s="5"/>
      <c r="OWS172" s="5"/>
      <c r="OWT172" s="5"/>
      <c r="OWU172" s="5"/>
      <c r="OWV172" s="5"/>
      <c r="OWW172" s="5"/>
      <c r="OWX172" s="5"/>
      <c r="OWY172" s="5"/>
      <c r="OWZ172" s="5"/>
      <c r="OXA172" s="5"/>
      <c r="OXB172" s="5"/>
      <c r="OXC172" s="5"/>
      <c r="OXD172" s="5"/>
      <c r="OXE172" s="5"/>
      <c r="OXF172" s="5"/>
      <c r="OXG172" s="5"/>
      <c r="OXH172" s="5"/>
      <c r="OXI172" s="5"/>
      <c r="OXJ172" s="5"/>
      <c r="OXK172" s="5"/>
      <c r="OXL172" s="5"/>
      <c r="OXM172" s="5"/>
      <c r="OXN172" s="5"/>
      <c r="OXO172" s="5"/>
      <c r="OXP172" s="5"/>
      <c r="OXQ172" s="5"/>
      <c r="OXR172" s="5"/>
      <c r="OXS172" s="5"/>
      <c r="OXT172" s="5"/>
      <c r="OXU172" s="5"/>
      <c r="OXV172" s="5"/>
      <c r="OXW172" s="5"/>
      <c r="OXX172" s="5"/>
      <c r="OXY172" s="5"/>
      <c r="OXZ172" s="5"/>
      <c r="OYA172" s="5"/>
      <c r="OYB172" s="5"/>
      <c r="OYC172" s="5"/>
      <c r="OYD172" s="5"/>
      <c r="OYE172" s="5"/>
      <c r="OYF172" s="5"/>
      <c r="OYG172" s="5"/>
      <c r="OYH172" s="5"/>
      <c r="OYI172" s="5"/>
      <c r="OYJ172" s="5"/>
      <c r="OYK172" s="5"/>
      <c r="OYL172" s="5"/>
      <c r="OYM172" s="5"/>
      <c r="OYN172" s="5"/>
      <c r="OYO172" s="5"/>
      <c r="OYP172" s="5"/>
      <c r="OYQ172" s="5"/>
      <c r="OYR172" s="5"/>
      <c r="OYS172" s="5"/>
      <c r="OYT172" s="5"/>
      <c r="OYU172" s="5"/>
      <c r="OYV172" s="5"/>
      <c r="OYW172" s="5"/>
      <c r="OYX172" s="5"/>
      <c r="OYY172" s="5"/>
      <c r="OYZ172" s="5"/>
      <c r="OZA172" s="5"/>
      <c r="OZB172" s="5"/>
      <c r="OZC172" s="5"/>
      <c r="OZD172" s="5"/>
      <c r="OZE172" s="5"/>
      <c r="OZF172" s="5"/>
      <c r="OZG172" s="5"/>
      <c r="OZH172" s="5"/>
      <c r="OZI172" s="5"/>
      <c r="OZJ172" s="5"/>
      <c r="OZK172" s="5"/>
      <c r="OZL172" s="5"/>
      <c r="OZM172" s="5"/>
      <c r="OZN172" s="5"/>
      <c r="OZO172" s="5"/>
      <c r="OZP172" s="5"/>
      <c r="OZQ172" s="5"/>
      <c r="OZR172" s="5"/>
      <c r="OZS172" s="5"/>
      <c r="OZT172" s="5"/>
      <c r="OZU172" s="5"/>
      <c r="OZV172" s="5"/>
      <c r="OZW172" s="5"/>
      <c r="OZX172" s="5"/>
      <c r="OZY172" s="5"/>
      <c r="OZZ172" s="5"/>
      <c r="PAA172" s="5"/>
      <c r="PAB172" s="5"/>
      <c r="PAC172" s="5"/>
      <c r="PAD172" s="5"/>
      <c r="PAE172" s="5"/>
      <c r="PAF172" s="5"/>
      <c r="PAG172" s="5"/>
      <c r="PAH172" s="5"/>
      <c r="PAI172" s="5"/>
      <c r="PAJ172" s="5"/>
      <c r="PAK172" s="5"/>
      <c r="PAL172" s="5"/>
      <c r="PAM172" s="5"/>
      <c r="PAN172" s="5"/>
      <c r="PAO172" s="5"/>
      <c r="PAP172" s="5"/>
      <c r="PAQ172" s="5"/>
      <c r="PAR172" s="5"/>
      <c r="PAS172" s="5"/>
      <c r="PAT172" s="5"/>
      <c r="PAU172" s="5"/>
      <c r="PAV172" s="5"/>
      <c r="PAW172" s="5"/>
      <c r="PAX172" s="5"/>
      <c r="PAY172" s="5"/>
      <c r="PAZ172" s="5"/>
      <c r="PBA172" s="5"/>
      <c r="PBB172" s="5"/>
      <c r="PBC172" s="5"/>
      <c r="PBD172" s="5"/>
      <c r="PBE172" s="5"/>
      <c r="PBF172" s="5"/>
      <c r="PBG172" s="5"/>
      <c r="PBH172" s="5"/>
      <c r="PBI172" s="5"/>
      <c r="PBJ172" s="5"/>
      <c r="PBK172" s="5"/>
      <c r="PBL172" s="5"/>
      <c r="PBM172" s="5"/>
      <c r="PBN172" s="5"/>
      <c r="PBO172" s="5"/>
      <c r="PBP172" s="5"/>
      <c r="PBQ172" s="5"/>
      <c r="PBR172" s="5"/>
      <c r="PBS172" s="5"/>
      <c r="PBT172" s="5"/>
      <c r="PBU172" s="5"/>
      <c r="PBV172" s="5"/>
      <c r="PBW172" s="5"/>
      <c r="PBX172" s="5"/>
      <c r="PBY172" s="5"/>
      <c r="PBZ172" s="5"/>
      <c r="PCA172" s="5"/>
      <c r="PCB172" s="5"/>
      <c r="PCC172" s="5"/>
      <c r="PCD172" s="5"/>
      <c r="PCE172" s="5"/>
      <c r="PCF172" s="5"/>
      <c r="PCG172" s="5"/>
      <c r="PCH172" s="5"/>
      <c r="PCI172" s="5"/>
      <c r="PCJ172" s="5"/>
      <c r="PCK172" s="5"/>
      <c r="PCL172" s="5"/>
      <c r="PCM172" s="5"/>
      <c r="PCN172" s="5"/>
      <c r="PCO172" s="5"/>
      <c r="PCP172" s="5"/>
      <c r="PCQ172" s="5"/>
      <c r="PCR172" s="5"/>
      <c r="PCS172" s="5"/>
      <c r="PCT172" s="5"/>
      <c r="PCU172" s="5"/>
      <c r="PCV172" s="5"/>
      <c r="PCW172" s="5"/>
      <c r="PCX172" s="5"/>
      <c r="PCY172" s="5"/>
      <c r="PCZ172" s="5"/>
      <c r="PDA172" s="5"/>
      <c r="PDB172" s="5"/>
      <c r="PDC172" s="5"/>
      <c r="PDD172" s="5"/>
      <c r="PDE172" s="5"/>
      <c r="PDF172" s="5"/>
      <c r="PDG172" s="5"/>
      <c r="PDH172" s="5"/>
      <c r="PDI172" s="5"/>
      <c r="PDJ172" s="5"/>
      <c r="PDK172" s="5"/>
      <c r="PDL172" s="5"/>
      <c r="PDM172" s="5"/>
      <c r="PDN172" s="5"/>
      <c r="PDO172" s="5"/>
      <c r="PDP172" s="5"/>
      <c r="PDQ172" s="5"/>
      <c r="PDR172" s="5"/>
      <c r="PDS172" s="5"/>
      <c r="PDT172" s="5"/>
      <c r="PDU172" s="5"/>
      <c r="PDV172" s="5"/>
      <c r="PDW172" s="5"/>
      <c r="PDX172" s="5"/>
      <c r="PDY172" s="5"/>
      <c r="PDZ172" s="5"/>
      <c r="PEA172" s="5"/>
      <c r="PEB172" s="5"/>
      <c r="PEC172" s="5"/>
      <c r="PED172" s="5"/>
      <c r="PEE172" s="5"/>
      <c r="PEF172" s="5"/>
      <c r="PEG172" s="5"/>
      <c r="PEH172" s="5"/>
      <c r="PEI172" s="5"/>
      <c r="PEJ172" s="5"/>
      <c r="PEK172" s="5"/>
      <c r="PEL172" s="5"/>
      <c r="PEM172" s="5"/>
      <c r="PEN172" s="5"/>
      <c r="PEO172" s="5"/>
      <c r="PEP172" s="5"/>
      <c r="PEQ172" s="5"/>
      <c r="PER172" s="5"/>
      <c r="PES172" s="5"/>
      <c r="PET172" s="5"/>
      <c r="PEU172" s="5"/>
      <c r="PEV172" s="5"/>
      <c r="PEW172" s="5"/>
      <c r="PEX172" s="5"/>
      <c r="PEY172" s="5"/>
      <c r="PEZ172" s="5"/>
      <c r="PFA172" s="5"/>
      <c r="PFB172" s="5"/>
      <c r="PFC172" s="5"/>
      <c r="PFD172" s="5"/>
      <c r="PFE172" s="5"/>
      <c r="PFF172" s="5"/>
      <c r="PFG172" s="5"/>
      <c r="PFH172" s="5"/>
      <c r="PFI172" s="5"/>
      <c r="PFJ172" s="5"/>
      <c r="PFK172" s="5"/>
      <c r="PFL172" s="5"/>
      <c r="PFM172" s="5"/>
      <c r="PFN172" s="5"/>
      <c r="PFO172" s="5"/>
      <c r="PFP172" s="5"/>
      <c r="PFQ172" s="5"/>
      <c r="PFR172" s="5"/>
      <c r="PFS172" s="5"/>
      <c r="PFT172" s="5"/>
      <c r="PFU172" s="5"/>
      <c r="PFV172" s="5"/>
      <c r="PFW172" s="5"/>
      <c r="PFX172" s="5"/>
      <c r="PFY172" s="5"/>
      <c r="PFZ172" s="5"/>
      <c r="PGA172" s="5"/>
      <c r="PGB172" s="5"/>
      <c r="PGC172" s="5"/>
      <c r="PGD172" s="5"/>
      <c r="PGE172" s="5"/>
      <c r="PGF172" s="5"/>
      <c r="PGG172" s="5"/>
      <c r="PGH172" s="5"/>
      <c r="PGI172" s="5"/>
      <c r="PGJ172" s="5"/>
      <c r="PGK172" s="5"/>
      <c r="PGL172" s="5"/>
      <c r="PGM172" s="5"/>
      <c r="PGN172" s="5"/>
      <c r="PGO172" s="5"/>
      <c r="PGP172" s="5"/>
      <c r="PGQ172" s="5"/>
      <c r="PGR172" s="5"/>
      <c r="PGS172" s="5"/>
      <c r="PGT172" s="5"/>
      <c r="PGU172" s="5"/>
      <c r="PGV172" s="5"/>
      <c r="PGW172" s="5"/>
      <c r="PGX172" s="5"/>
      <c r="PGY172" s="5"/>
      <c r="PGZ172" s="5"/>
      <c r="PHA172" s="5"/>
      <c r="PHB172" s="5"/>
      <c r="PHC172" s="5"/>
      <c r="PHD172" s="5"/>
      <c r="PHE172" s="5"/>
      <c r="PHF172" s="5"/>
      <c r="PHG172" s="5"/>
      <c r="PHH172" s="5"/>
      <c r="PHI172" s="5"/>
      <c r="PHJ172" s="5"/>
      <c r="PHK172" s="5"/>
      <c r="PHL172" s="5"/>
      <c r="PHM172" s="5"/>
      <c r="PHN172" s="5"/>
      <c r="PHO172" s="5"/>
      <c r="PHP172" s="5"/>
      <c r="PHQ172" s="5"/>
      <c r="PHR172" s="5"/>
      <c r="PHS172" s="5"/>
      <c r="PHT172" s="5"/>
      <c r="PHU172" s="5"/>
      <c r="PHV172" s="5"/>
      <c r="PHW172" s="5"/>
      <c r="PHX172" s="5"/>
      <c r="PHY172" s="5"/>
      <c r="PHZ172" s="5"/>
      <c r="PIA172" s="5"/>
      <c r="PIB172" s="5"/>
      <c r="PIC172" s="5"/>
      <c r="PID172" s="5"/>
      <c r="PIE172" s="5"/>
      <c r="PIF172" s="5"/>
      <c r="PIG172" s="5"/>
      <c r="PIH172" s="5"/>
      <c r="PII172" s="5"/>
      <c r="PIJ172" s="5"/>
      <c r="PIK172" s="5"/>
      <c r="PIL172" s="5"/>
      <c r="PIM172" s="5"/>
      <c r="PIN172" s="5"/>
      <c r="PIO172" s="5"/>
      <c r="PIP172" s="5"/>
      <c r="PIQ172" s="5"/>
      <c r="PIR172" s="5"/>
      <c r="PIS172" s="5"/>
      <c r="PIT172" s="5"/>
      <c r="PIU172" s="5"/>
      <c r="PIV172" s="5"/>
      <c r="PIW172" s="5"/>
      <c r="PIX172" s="5"/>
      <c r="PIY172" s="5"/>
      <c r="PIZ172" s="5"/>
      <c r="PJA172" s="5"/>
      <c r="PJB172" s="5"/>
      <c r="PJC172" s="5"/>
      <c r="PJD172" s="5"/>
      <c r="PJE172" s="5"/>
      <c r="PJF172" s="5"/>
      <c r="PJG172" s="5"/>
      <c r="PJH172" s="5"/>
      <c r="PJI172" s="5"/>
      <c r="PJJ172" s="5"/>
      <c r="PJK172" s="5"/>
      <c r="PJL172" s="5"/>
      <c r="PJM172" s="5"/>
      <c r="PJN172" s="5"/>
      <c r="PJO172" s="5"/>
      <c r="PJP172" s="5"/>
      <c r="PJQ172" s="5"/>
      <c r="PJR172" s="5"/>
      <c r="PJS172" s="5"/>
      <c r="PJT172" s="5"/>
      <c r="PJU172" s="5"/>
      <c r="PJV172" s="5"/>
      <c r="PJW172" s="5"/>
      <c r="PJX172" s="5"/>
      <c r="PJY172" s="5"/>
      <c r="PJZ172" s="5"/>
      <c r="PKA172" s="5"/>
      <c r="PKB172" s="5"/>
      <c r="PKC172" s="5"/>
      <c r="PKD172" s="5"/>
      <c r="PKE172" s="5"/>
      <c r="PKF172" s="5"/>
      <c r="PKG172" s="5"/>
      <c r="PKH172" s="5"/>
      <c r="PKI172" s="5"/>
      <c r="PKJ172" s="5"/>
      <c r="PKK172" s="5"/>
      <c r="PKL172" s="5"/>
      <c r="PKM172" s="5"/>
      <c r="PKN172" s="5"/>
      <c r="PKO172" s="5"/>
      <c r="PKP172" s="5"/>
      <c r="PKQ172" s="5"/>
      <c r="PKR172" s="5"/>
      <c r="PKS172" s="5"/>
      <c r="PKT172" s="5"/>
      <c r="PKU172" s="5"/>
      <c r="PKV172" s="5"/>
      <c r="PKW172" s="5"/>
      <c r="PKX172" s="5"/>
      <c r="PKY172" s="5"/>
      <c r="PKZ172" s="5"/>
      <c r="PLA172" s="5"/>
      <c r="PLB172" s="5"/>
      <c r="PLC172" s="5"/>
      <c r="PLD172" s="5"/>
      <c r="PLE172" s="5"/>
      <c r="PLF172" s="5"/>
      <c r="PLG172" s="5"/>
      <c r="PLH172" s="5"/>
      <c r="PLI172" s="5"/>
      <c r="PLJ172" s="5"/>
      <c r="PLK172" s="5"/>
      <c r="PLL172" s="5"/>
      <c r="PLM172" s="5"/>
      <c r="PLN172" s="5"/>
      <c r="PLO172" s="5"/>
      <c r="PLP172" s="5"/>
      <c r="PLQ172" s="5"/>
      <c r="PLR172" s="5"/>
      <c r="PLS172" s="5"/>
      <c r="PLT172" s="5"/>
      <c r="PLU172" s="5"/>
      <c r="PLV172" s="5"/>
      <c r="PLW172" s="5"/>
      <c r="PLX172" s="5"/>
      <c r="PLY172" s="5"/>
      <c r="PLZ172" s="5"/>
      <c r="PMA172" s="5"/>
      <c r="PMB172" s="5"/>
      <c r="PMC172" s="5"/>
      <c r="PMD172" s="5"/>
      <c r="PME172" s="5"/>
      <c r="PMF172" s="5"/>
      <c r="PMG172" s="5"/>
      <c r="PMH172" s="5"/>
      <c r="PMI172" s="5"/>
      <c r="PMJ172" s="5"/>
      <c r="PMK172" s="5"/>
      <c r="PML172" s="5"/>
      <c r="PMM172" s="5"/>
      <c r="PMN172" s="5"/>
      <c r="PMO172" s="5"/>
      <c r="PMP172" s="5"/>
      <c r="PMQ172" s="5"/>
      <c r="PMR172" s="5"/>
      <c r="PMS172" s="5"/>
      <c r="PMT172" s="5"/>
      <c r="PMU172" s="5"/>
      <c r="PMV172" s="5"/>
      <c r="PMW172" s="5"/>
      <c r="PMX172" s="5"/>
      <c r="PMY172" s="5"/>
      <c r="PMZ172" s="5"/>
      <c r="PNA172" s="5"/>
      <c r="PNB172" s="5"/>
      <c r="PNC172" s="5"/>
      <c r="PND172" s="5"/>
      <c r="PNE172" s="5"/>
      <c r="PNF172" s="5"/>
      <c r="PNG172" s="5"/>
      <c r="PNH172" s="5"/>
      <c r="PNI172" s="5"/>
      <c r="PNJ172" s="5"/>
      <c r="PNK172" s="5"/>
      <c r="PNL172" s="5"/>
      <c r="PNM172" s="5"/>
      <c r="PNN172" s="5"/>
      <c r="PNO172" s="5"/>
      <c r="PNP172" s="5"/>
      <c r="PNQ172" s="5"/>
      <c r="PNR172" s="5"/>
      <c r="PNS172" s="5"/>
      <c r="PNT172" s="5"/>
      <c r="PNU172" s="5"/>
      <c r="PNV172" s="5"/>
      <c r="PNW172" s="5"/>
      <c r="PNX172" s="5"/>
      <c r="PNY172" s="5"/>
      <c r="PNZ172" s="5"/>
      <c r="POA172" s="5"/>
      <c r="POB172" s="5"/>
      <c r="POC172" s="5"/>
      <c r="POD172" s="5"/>
      <c r="POE172" s="5"/>
      <c r="POF172" s="5"/>
      <c r="POG172" s="5"/>
      <c r="POH172" s="5"/>
      <c r="POI172" s="5"/>
      <c r="POJ172" s="5"/>
      <c r="POK172" s="5"/>
      <c r="POL172" s="5"/>
      <c r="POM172" s="5"/>
      <c r="PON172" s="5"/>
      <c r="POO172" s="5"/>
      <c r="POP172" s="5"/>
      <c r="POQ172" s="5"/>
      <c r="POR172" s="5"/>
      <c r="POS172" s="5"/>
      <c r="POT172" s="5"/>
      <c r="POU172" s="5"/>
      <c r="POV172" s="5"/>
      <c r="POW172" s="5"/>
      <c r="POX172" s="5"/>
      <c r="POY172" s="5"/>
      <c r="POZ172" s="5"/>
      <c r="PPA172" s="5"/>
      <c r="PPB172" s="5"/>
      <c r="PPC172" s="5"/>
      <c r="PPD172" s="5"/>
      <c r="PPE172" s="5"/>
      <c r="PPF172" s="5"/>
      <c r="PPG172" s="5"/>
      <c r="PPH172" s="5"/>
      <c r="PPI172" s="5"/>
      <c r="PPJ172" s="5"/>
      <c r="PPK172" s="5"/>
      <c r="PPL172" s="5"/>
      <c r="PPM172" s="5"/>
      <c r="PPN172" s="5"/>
      <c r="PPO172" s="5"/>
      <c r="PPP172" s="5"/>
      <c r="PPQ172" s="5"/>
      <c r="PPR172" s="5"/>
      <c r="PPS172" s="5"/>
      <c r="PPT172" s="5"/>
      <c r="PPU172" s="5"/>
      <c r="PPV172" s="5"/>
      <c r="PPW172" s="5"/>
      <c r="PPX172" s="5"/>
      <c r="PPY172" s="5"/>
      <c r="PPZ172" s="5"/>
      <c r="PQA172" s="5"/>
      <c r="PQB172" s="5"/>
      <c r="PQC172" s="5"/>
      <c r="PQD172" s="5"/>
      <c r="PQE172" s="5"/>
      <c r="PQF172" s="5"/>
      <c r="PQG172" s="5"/>
      <c r="PQH172" s="5"/>
      <c r="PQI172" s="5"/>
      <c r="PQJ172" s="5"/>
      <c r="PQK172" s="5"/>
      <c r="PQL172" s="5"/>
      <c r="PQM172" s="5"/>
      <c r="PQN172" s="5"/>
      <c r="PQO172" s="5"/>
      <c r="PQP172" s="5"/>
      <c r="PQQ172" s="5"/>
      <c r="PQR172" s="5"/>
      <c r="PQS172" s="5"/>
      <c r="PQT172" s="5"/>
      <c r="PQU172" s="5"/>
      <c r="PQV172" s="5"/>
      <c r="PQW172" s="5"/>
      <c r="PQX172" s="5"/>
      <c r="PQY172" s="5"/>
      <c r="PQZ172" s="5"/>
      <c r="PRA172" s="5"/>
      <c r="PRB172" s="5"/>
      <c r="PRC172" s="5"/>
      <c r="PRD172" s="5"/>
      <c r="PRE172" s="5"/>
      <c r="PRF172" s="5"/>
      <c r="PRG172" s="5"/>
      <c r="PRH172" s="5"/>
      <c r="PRI172" s="5"/>
      <c r="PRJ172" s="5"/>
      <c r="PRK172" s="5"/>
      <c r="PRL172" s="5"/>
      <c r="PRM172" s="5"/>
      <c r="PRN172" s="5"/>
      <c r="PRO172" s="5"/>
      <c r="PRP172" s="5"/>
      <c r="PRQ172" s="5"/>
      <c r="PRR172" s="5"/>
      <c r="PRS172" s="5"/>
      <c r="PRT172" s="5"/>
      <c r="PRU172" s="5"/>
      <c r="PRV172" s="5"/>
      <c r="PRW172" s="5"/>
      <c r="PRX172" s="5"/>
      <c r="PRY172" s="5"/>
      <c r="PRZ172" s="5"/>
      <c r="PSA172" s="5"/>
      <c r="PSB172" s="5"/>
      <c r="PSC172" s="5"/>
      <c r="PSD172" s="5"/>
      <c r="PSE172" s="5"/>
      <c r="PSF172" s="5"/>
      <c r="PSG172" s="5"/>
      <c r="PSH172" s="5"/>
      <c r="PSI172" s="5"/>
      <c r="PSJ172" s="5"/>
      <c r="PSK172" s="5"/>
      <c r="PSL172" s="5"/>
      <c r="PSM172" s="5"/>
      <c r="PSN172" s="5"/>
      <c r="PSO172" s="5"/>
      <c r="PSP172" s="5"/>
      <c r="PSQ172" s="5"/>
      <c r="PSR172" s="5"/>
      <c r="PSS172" s="5"/>
      <c r="PST172" s="5"/>
      <c r="PSU172" s="5"/>
      <c r="PSV172" s="5"/>
      <c r="PSW172" s="5"/>
      <c r="PSX172" s="5"/>
      <c r="PSY172" s="5"/>
      <c r="PSZ172" s="5"/>
      <c r="PTA172" s="5"/>
      <c r="PTB172" s="5"/>
      <c r="PTC172" s="5"/>
      <c r="PTD172" s="5"/>
      <c r="PTE172" s="5"/>
      <c r="PTF172" s="5"/>
      <c r="PTG172" s="5"/>
      <c r="PTH172" s="5"/>
      <c r="PTI172" s="5"/>
      <c r="PTJ172" s="5"/>
      <c r="PTK172" s="5"/>
      <c r="PTL172" s="5"/>
      <c r="PTM172" s="5"/>
      <c r="PTN172" s="5"/>
      <c r="PTO172" s="5"/>
      <c r="PTP172" s="5"/>
      <c r="PTQ172" s="5"/>
      <c r="PTR172" s="5"/>
      <c r="PTS172" s="5"/>
      <c r="PTT172" s="5"/>
      <c r="PTU172" s="5"/>
      <c r="PTV172" s="5"/>
      <c r="PTW172" s="5"/>
      <c r="PTX172" s="5"/>
      <c r="PTY172" s="5"/>
      <c r="PTZ172" s="5"/>
      <c r="PUA172" s="5"/>
      <c r="PUB172" s="5"/>
      <c r="PUC172" s="5"/>
      <c r="PUD172" s="5"/>
      <c r="PUE172" s="5"/>
      <c r="PUF172" s="5"/>
      <c r="PUG172" s="5"/>
      <c r="PUH172" s="5"/>
      <c r="PUI172" s="5"/>
      <c r="PUJ172" s="5"/>
      <c r="PUK172" s="5"/>
      <c r="PUL172" s="5"/>
      <c r="PUM172" s="5"/>
      <c r="PUN172" s="5"/>
      <c r="PUO172" s="5"/>
      <c r="PUP172" s="5"/>
      <c r="PUQ172" s="5"/>
      <c r="PUR172" s="5"/>
      <c r="PUS172" s="5"/>
      <c r="PUT172" s="5"/>
      <c r="PUU172" s="5"/>
      <c r="PUV172" s="5"/>
      <c r="PUW172" s="5"/>
      <c r="PUX172" s="5"/>
      <c r="PUY172" s="5"/>
      <c r="PUZ172" s="5"/>
      <c r="PVA172" s="5"/>
      <c r="PVB172" s="5"/>
      <c r="PVC172" s="5"/>
      <c r="PVD172" s="5"/>
      <c r="PVE172" s="5"/>
      <c r="PVF172" s="5"/>
      <c r="PVG172" s="5"/>
      <c r="PVH172" s="5"/>
      <c r="PVI172" s="5"/>
      <c r="PVJ172" s="5"/>
      <c r="PVK172" s="5"/>
      <c r="PVL172" s="5"/>
      <c r="PVM172" s="5"/>
      <c r="PVN172" s="5"/>
      <c r="PVO172" s="5"/>
      <c r="PVP172" s="5"/>
      <c r="PVQ172" s="5"/>
      <c r="PVR172" s="5"/>
      <c r="PVS172" s="5"/>
      <c r="PVT172" s="5"/>
      <c r="PVU172" s="5"/>
      <c r="PVV172" s="5"/>
      <c r="PVW172" s="5"/>
      <c r="PVX172" s="5"/>
      <c r="PVY172" s="5"/>
      <c r="PVZ172" s="5"/>
      <c r="PWA172" s="5"/>
      <c r="PWB172" s="5"/>
      <c r="PWC172" s="5"/>
      <c r="PWD172" s="5"/>
      <c r="PWE172" s="5"/>
      <c r="PWF172" s="5"/>
      <c r="PWG172" s="5"/>
      <c r="PWH172" s="5"/>
      <c r="PWI172" s="5"/>
      <c r="PWJ172" s="5"/>
      <c r="PWK172" s="5"/>
      <c r="PWL172" s="5"/>
      <c r="PWM172" s="5"/>
      <c r="PWN172" s="5"/>
      <c r="PWO172" s="5"/>
      <c r="PWP172" s="5"/>
      <c r="PWQ172" s="5"/>
      <c r="PWR172" s="5"/>
      <c r="PWS172" s="5"/>
      <c r="PWT172" s="5"/>
      <c r="PWU172" s="5"/>
      <c r="PWV172" s="5"/>
      <c r="PWW172" s="5"/>
      <c r="PWX172" s="5"/>
      <c r="PWY172" s="5"/>
      <c r="PWZ172" s="5"/>
      <c r="PXA172" s="5"/>
      <c r="PXB172" s="5"/>
      <c r="PXC172" s="5"/>
      <c r="PXD172" s="5"/>
      <c r="PXE172" s="5"/>
      <c r="PXF172" s="5"/>
      <c r="PXG172" s="5"/>
      <c r="PXH172" s="5"/>
      <c r="PXI172" s="5"/>
      <c r="PXJ172" s="5"/>
      <c r="PXK172" s="5"/>
      <c r="PXL172" s="5"/>
      <c r="PXM172" s="5"/>
      <c r="PXN172" s="5"/>
      <c r="PXO172" s="5"/>
      <c r="PXP172" s="5"/>
      <c r="PXQ172" s="5"/>
      <c r="PXR172" s="5"/>
      <c r="PXS172" s="5"/>
      <c r="PXT172" s="5"/>
      <c r="PXU172" s="5"/>
      <c r="PXV172" s="5"/>
      <c r="PXW172" s="5"/>
      <c r="PXX172" s="5"/>
      <c r="PXY172" s="5"/>
      <c r="PXZ172" s="5"/>
      <c r="PYA172" s="5"/>
      <c r="PYB172" s="5"/>
      <c r="PYC172" s="5"/>
      <c r="PYD172" s="5"/>
      <c r="PYE172" s="5"/>
      <c r="PYF172" s="5"/>
      <c r="PYG172" s="5"/>
      <c r="PYH172" s="5"/>
      <c r="PYI172" s="5"/>
      <c r="PYJ172" s="5"/>
      <c r="PYK172" s="5"/>
      <c r="PYL172" s="5"/>
      <c r="PYM172" s="5"/>
      <c r="PYN172" s="5"/>
      <c r="PYO172" s="5"/>
      <c r="PYP172" s="5"/>
      <c r="PYQ172" s="5"/>
      <c r="PYR172" s="5"/>
      <c r="PYS172" s="5"/>
      <c r="PYT172" s="5"/>
      <c r="PYU172" s="5"/>
      <c r="PYV172" s="5"/>
      <c r="PYW172" s="5"/>
      <c r="PYX172" s="5"/>
      <c r="PYY172" s="5"/>
      <c r="PYZ172" s="5"/>
      <c r="PZA172" s="5"/>
      <c r="PZB172" s="5"/>
      <c r="PZC172" s="5"/>
      <c r="PZD172" s="5"/>
      <c r="PZE172" s="5"/>
      <c r="PZF172" s="5"/>
      <c r="PZG172" s="5"/>
      <c r="PZH172" s="5"/>
      <c r="PZI172" s="5"/>
      <c r="PZJ172" s="5"/>
      <c r="PZK172" s="5"/>
      <c r="PZL172" s="5"/>
      <c r="PZM172" s="5"/>
      <c r="PZN172" s="5"/>
      <c r="PZO172" s="5"/>
      <c r="PZP172" s="5"/>
      <c r="PZQ172" s="5"/>
      <c r="PZR172" s="5"/>
      <c r="PZS172" s="5"/>
      <c r="PZT172" s="5"/>
      <c r="PZU172" s="5"/>
      <c r="PZV172" s="5"/>
      <c r="PZW172" s="5"/>
      <c r="PZX172" s="5"/>
      <c r="PZY172" s="5"/>
      <c r="PZZ172" s="5"/>
      <c r="QAA172" s="5"/>
      <c r="QAB172" s="5"/>
      <c r="QAC172" s="5"/>
      <c r="QAD172" s="5"/>
      <c r="QAE172" s="5"/>
      <c r="QAF172" s="5"/>
      <c r="QAG172" s="5"/>
      <c r="QAH172" s="5"/>
      <c r="QAI172" s="5"/>
      <c r="QAJ172" s="5"/>
      <c r="QAK172" s="5"/>
      <c r="QAL172" s="5"/>
      <c r="QAM172" s="5"/>
      <c r="QAN172" s="5"/>
      <c r="QAO172" s="5"/>
      <c r="QAP172" s="5"/>
      <c r="QAQ172" s="5"/>
      <c r="QAR172" s="5"/>
      <c r="QAS172" s="5"/>
      <c r="QAT172" s="5"/>
      <c r="QAU172" s="5"/>
      <c r="QAV172" s="5"/>
      <c r="QAW172" s="5"/>
      <c r="QAX172" s="5"/>
      <c r="QAY172" s="5"/>
      <c r="QAZ172" s="5"/>
      <c r="QBA172" s="5"/>
      <c r="QBB172" s="5"/>
      <c r="QBC172" s="5"/>
      <c r="QBD172" s="5"/>
      <c r="QBE172" s="5"/>
      <c r="QBF172" s="5"/>
      <c r="QBG172" s="5"/>
      <c r="QBH172" s="5"/>
      <c r="QBI172" s="5"/>
      <c r="QBJ172" s="5"/>
      <c r="QBK172" s="5"/>
      <c r="QBL172" s="5"/>
      <c r="QBM172" s="5"/>
      <c r="QBN172" s="5"/>
      <c r="QBO172" s="5"/>
      <c r="QBP172" s="5"/>
      <c r="QBQ172" s="5"/>
      <c r="QBR172" s="5"/>
      <c r="QBS172" s="5"/>
      <c r="QBT172" s="5"/>
      <c r="QBU172" s="5"/>
      <c r="QBV172" s="5"/>
      <c r="QBW172" s="5"/>
      <c r="QBX172" s="5"/>
      <c r="QBY172" s="5"/>
      <c r="QBZ172" s="5"/>
      <c r="QCA172" s="5"/>
      <c r="QCB172" s="5"/>
      <c r="QCC172" s="5"/>
      <c r="QCD172" s="5"/>
      <c r="QCE172" s="5"/>
      <c r="QCF172" s="5"/>
      <c r="QCG172" s="5"/>
      <c r="QCH172" s="5"/>
      <c r="QCI172" s="5"/>
      <c r="QCJ172" s="5"/>
      <c r="QCK172" s="5"/>
      <c r="QCL172" s="5"/>
      <c r="QCM172" s="5"/>
      <c r="QCN172" s="5"/>
      <c r="QCO172" s="5"/>
      <c r="QCP172" s="5"/>
      <c r="QCQ172" s="5"/>
      <c r="QCR172" s="5"/>
      <c r="QCS172" s="5"/>
      <c r="QCT172" s="5"/>
      <c r="QCU172" s="5"/>
      <c r="QCV172" s="5"/>
      <c r="QCW172" s="5"/>
      <c r="QCX172" s="5"/>
      <c r="QCY172" s="5"/>
      <c r="QCZ172" s="5"/>
      <c r="QDA172" s="5"/>
      <c r="QDB172" s="5"/>
      <c r="QDC172" s="5"/>
      <c r="QDD172" s="5"/>
      <c r="QDE172" s="5"/>
      <c r="QDF172" s="5"/>
      <c r="QDG172" s="5"/>
      <c r="QDH172" s="5"/>
      <c r="QDI172" s="5"/>
      <c r="QDJ172" s="5"/>
      <c r="QDK172" s="5"/>
      <c r="QDL172" s="5"/>
      <c r="QDM172" s="5"/>
      <c r="QDN172" s="5"/>
      <c r="QDO172" s="5"/>
      <c r="QDP172" s="5"/>
      <c r="QDQ172" s="5"/>
      <c r="QDR172" s="5"/>
      <c r="QDS172" s="5"/>
      <c r="QDT172" s="5"/>
      <c r="QDU172" s="5"/>
      <c r="QDV172" s="5"/>
      <c r="QDW172" s="5"/>
      <c r="QDX172" s="5"/>
      <c r="QDY172" s="5"/>
      <c r="QDZ172" s="5"/>
      <c r="QEA172" s="5"/>
      <c r="QEB172" s="5"/>
      <c r="QEC172" s="5"/>
      <c r="QED172" s="5"/>
      <c r="QEE172" s="5"/>
      <c r="QEF172" s="5"/>
      <c r="QEG172" s="5"/>
      <c r="QEH172" s="5"/>
      <c r="QEI172" s="5"/>
      <c r="QEJ172" s="5"/>
      <c r="QEK172" s="5"/>
      <c r="QEL172" s="5"/>
      <c r="QEM172" s="5"/>
      <c r="QEN172" s="5"/>
      <c r="QEO172" s="5"/>
      <c r="QEP172" s="5"/>
      <c r="QEQ172" s="5"/>
      <c r="QER172" s="5"/>
      <c r="QES172" s="5"/>
      <c r="QET172" s="5"/>
      <c r="QEU172" s="5"/>
      <c r="QEV172" s="5"/>
      <c r="QEW172" s="5"/>
      <c r="QEX172" s="5"/>
      <c r="QEY172" s="5"/>
      <c r="QEZ172" s="5"/>
      <c r="QFA172" s="5"/>
      <c r="QFB172" s="5"/>
      <c r="QFC172" s="5"/>
      <c r="QFD172" s="5"/>
      <c r="QFE172" s="5"/>
      <c r="QFF172" s="5"/>
      <c r="QFG172" s="5"/>
      <c r="QFH172" s="5"/>
      <c r="QFI172" s="5"/>
      <c r="QFJ172" s="5"/>
      <c r="QFK172" s="5"/>
      <c r="QFL172" s="5"/>
      <c r="QFM172" s="5"/>
      <c r="QFN172" s="5"/>
      <c r="QFO172" s="5"/>
      <c r="QFP172" s="5"/>
      <c r="QFQ172" s="5"/>
      <c r="QFR172" s="5"/>
      <c r="QFS172" s="5"/>
      <c r="QFT172" s="5"/>
      <c r="QFU172" s="5"/>
      <c r="QFV172" s="5"/>
      <c r="QFW172" s="5"/>
      <c r="QFX172" s="5"/>
      <c r="QFY172" s="5"/>
      <c r="QFZ172" s="5"/>
      <c r="QGA172" s="5"/>
      <c r="QGB172" s="5"/>
      <c r="QGC172" s="5"/>
      <c r="QGD172" s="5"/>
      <c r="QGE172" s="5"/>
      <c r="QGF172" s="5"/>
      <c r="QGG172" s="5"/>
      <c r="QGH172" s="5"/>
      <c r="QGI172" s="5"/>
      <c r="QGJ172" s="5"/>
      <c r="QGK172" s="5"/>
      <c r="QGL172" s="5"/>
      <c r="QGM172" s="5"/>
      <c r="QGN172" s="5"/>
      <c r="QGO172" s="5"/>
      <c r="QGP172" s="5"/>
      <c r="QGQ172" s="5"/>
      <c r="QGR172" s="5"/>
      <c r="QGS172" s="5"/>
      <c r="QGT172" s="5"/>
      <c r="QGU172" s="5"/>
      <c r="QGV172" s="5"/>
      <c r="QGW172" s="5"/>
      <c r="QGX172" s="5"/>
      <c r="QGY172" s="5"/>
      <c r="QGZ172" s="5"/>
      <c r="QHA172" s="5"/>
      <c r="QHB172" s="5"/>
      <c r="QHC172" s="5"/>
      <c r="QHD172" s="5"/>
      <c r="QHE172" s="5"/>
      <c r="QHF172" s="5"/>
      <c r="QHG172" s="5"/>
      <c r="QHH172" s="5"/>
      <c r="QHI172" s="5"/>
      <c r="QHJ172" s="5"/>
      <c r="QHK172" s="5"/>
      <c r="QHL172" s="5"/>
      <c r="QHM172" s="5"/>
      <c r="QHN172" s="5"/>
      <c r="QHO172" s="5"/>
      <c r="QHP172" s="5"/>
      <c r="QHQ172" s="5"/>
      <c r="QHR172" s="5"/>
      <c r="QHS172" s="5"/>
      <c r="QHT172" s="5"/>
      <c r="QHU172" s="5"/>
      <c r="QHV172" s="5"/>
      <c r="QHW172" s="5"/>
      <c r="QHX172" s="5"/>
      <c r="QHY172" s="5"/>
      <c r="QHZ172" s="5"/>
      <c r="QIA172" s="5"/>
      <c r="QIB172" s="5"/>
      <c r="QIC172" s="5"/>
      <c r="QID172" s="5"/>
      <c r="QIE172" s="5"/>
      <c r="QIF172" s="5"/>
      <c r="QIG172" s="5"/>
      <c r="QIH172" s="5"/>
      <c r="QII172" s="5"/>
      <c r="QIJ172" s="5"/>
      <c r="QIK172" s="5"/>
      <c r="QIL172" s="5"/>
      <c r="QIM172" s="5"/>
      <c r="QIN172" s="5"/>
      <c r="QIO172" s="5"/>
      <c r="QIP172" s="5"/>
      <c r="QIQ172" s="5"/>
      <c r="QIR172" s="5"/>
      <c r="QIS172" s="5"/>
      <c r="QIT172" s="5"/>
      <c r="QIU172" s="5"/>
      <c r="QIV172" s="5"/>
      <c r="QIW172" s="5"/>
      <c r="QIX172" s="5"/>
      <c r="QIY172" s="5"/>
      <c r="QIZ172" s="5"/>
      <c r="QJA172" s="5"/>
      <c r="QJB172" s="5"/>
      <c r="QJC172" s="5"/>
      <c r="QJD172" s="5"/>
      <c r="QJE172" s="5"/>
      <c r="QJF172" s="5"/>
      <c r="QJG172" s="5"/>
      <c r="QJH172" s="5"/>
      <c r="QJI172" s="5"/>
      <c r="QJJ172" s="5"/>
      <c r="QJK172" s="5"/>
      <c r="QJL172" s="5"/>
      <c r="QJM172" s="5"/>
      <c r="QJN172" s="5"/>
      <c r="QJO172" s="5"/>
      <c r="QJP172" s="5"/>
      <c r="QJQ172" s="5"/>
      <c r="QJR172" s="5"/>
      <c r="QJS172" s="5"/>
      <c r="QJT172" s="5"/>
      <c r="QJU172" s="5"/>
      <c r="QJV172" s="5"/>
      <c r="QJW172" s="5"/>
      <c r="QJX172" s="5"/>
      <c r="QJY172" s="5"/>
      <c r="QJZ172" s="5"/>
      <c r="QKA172" s="5"/>
      <c r="QKB172" s="5"/>
      <c r="QKC172" s="5"/>
      <c r="QKD172" s="5"/>
      <c r="QKE172" s="5"/>
      <c r="QKF172" s="5"/>
      <c r="QKG172" s="5"/>
      <c r="QKH172" s="5"/>
      <c r="QKI172" s="5"/>
      <c r="QKJ172" s="5"/>
      <c r="QKK172" s="5"/>
      <c r="QKL172" s="5"/>
      <c r="QKM172" s="5"/>
      <c r="QKN172" s="5"/>
      <c r="QKO172" s="5"/>
      <c r="QKP172" s="5"/>
      <c r="QKQ172" s="5"/>
      <c r="QKR172" s="5"/>
      <c r="QKS172" s="5"/>
      <c r="QKT172" s="5"/>
      <c r="QKU172" s="5"/>
      <c r="QKV172" s="5"/>
      <c r="QKW172" s="5"/>
      <c r="QKX172" s="5"/>
      <c r="QKY172" s="5"/>
      <c r="QKZ172" s="5"/>
      <c r="QLA172" s="5"/>
      <c r="QLB172" s="5"/>
      <c r="QLC172" s="5"/>
      <c r="QLD172" s="5"/>
      <c r="QLE172" s="5"/>
      <c r="QLF172" s="5"/>
      <c r="QLG172" s="5"/>
      <c r="QLH172" s="5"/>
      <c r="QLI172" s="5"/>
      <c r="QLJ172" s="5"/>
      <c r="QLK172" s="5"/>
      <c r="QLL172" s="5"/>
      <c r="QLM172" s="5"/>
      <c r="QLN172" s="5"/>
      <c r="QLO172" s="5"/>
      <c r="QLP172" s="5"/>
      <c r="QLQ172" s="5"/>
      <c r="QLR172" s="5"/>
      <c r="QLS172" s="5"/>
      <c r="QLT172" s="5"/>
      <c r="QLU172" s="5"/>
      <c r="QLV172" s="5"/>
      <c r="QLW172" s="5"/>
      <c r="QLX172" s="5"/>
      <c r="QLY172" s="5"/>
      <c r="QLZ172" s="5"/>
      <c r="QMA172" s="5"/>
      <c r="QMB172" s="5"/>
      <c r="QMC172" s="5"/>
      <c r="QMD172" s="5"/>
      <c r="QME172" s="5"/>
      <c r="QMF172" s="5"/>
      <c r="QMG172" s="5"/>
      <c r="QMH172" s="5"/>
      <c r="QMI172" s="5"/>
      <c r="QMJ172" s="5"/>
      <c r="QMK172" s="5"/>
      <c r="QML172" s="5"/>
      <c r="QMM172" s="5"/>
      <c r="QMN172" s="5"/>
      <c r="QMO172" s="5"/>
      <c r="QMP172" s="5"/>
      <c r="QMQ172" s="5"/>
      <c r="QMR172" s="5"/>
      <c r="QMS172" s="5"/>
      <c r="QMT172" s="5"/>
      <c r="QMU172" s="5"/>
      <c r="QMV172" s="5"/>
      <c r="QMW172" s="5"/>
      <c r="QMX172" s="5"/>
      <c r="QMY172" s="5"/>
      <c r="QMZ172" s="5"/>
      <c r="QNA172" s="5"/>
      <c r="QNB172" s="5"/>
      <c r="QNC172" s="5"/>
      <c r="QND172" s="5"/>
      <c r="QNE172" s="5"/>
      <c r="QNF172" s="5"/>
      <c r="QNG172" s="5"/>
      <c r="QNH172" s="5"/>
      <c r="QNI172" s="5"/>
      <c r="QNJ172" s="5"/>
      <c r="QNK172" s="5"/>
      <c r="QNL172" s="5"/>
      <c r="QNM172" s="5"/>
      <c r="QNN172" s="5"/>
      <c r="QNO172" s="5"/>
      <c r="QNP172" s="5"/>
      <c r="QNQ172" s="5"/>
      <c r="QNR172" s="5"/>
      <c r="QNS172" s="5"/>
      <c r="QNT172" s="5"/>
      <c r="QNU172" s="5"/>
      <c r="QNV172" s="5"/>
      <c r="QNW172" s="5"/>
      <c r="QNX172" s="5"/>
      <c r="QNY172" s="5"/>
      <c r="QNZ172" s="5"/>
      <c r="QOA172" s="5"/>
      <c r="QOB172" s="5"/>
      <c r="QOC172" s="5"/>
      <c r="QOD172" s="5"/>
      <c r="QOE172" s="5"/>
      <c r="QOF172" s="5"/>
      <c r="QOG172" s="5"/>
      <c r="QOH172" s="5"/>
      <c r="QOI172" s="5"/>
      <c r="QOJ172" s="5"/>
      <c r="QOK172" s="5"/>
      <c r="QOL172" s="5"/>
      <c r="QOM172" s="5"/>
      <c r="QON172" s="5"/>
      <c r="QOO172" s="5"/>
      <c r="QOP172" s="5"/>
      <c r="QOQ172" s="5"/>
      <c r="QOR172" s="5"/>
      <c r="QOS172" s="5"/>
      <c r="QOT172" s="5"/>
      <c r="QOU172" s="5"/>
      <c r="QOV172" s="5"/>
      <c r="QOW172" s="5"/>
      <c r="QOX172" s="5"/>
      <c r="QOY172" s="5"/>
      <c r="QOZ172" s="5"/>
      <c r="QPA172" s="5"/>
      <c r="QPB172" s="5"/>
      <c r="QPC172" s="5"/>
      <c r="QPD172" s="5"/>
      <c r="QPE172" s="5"/>
      <c r="QPF172" s="5"/>
      <c r="QPG172" s="5"/>
      <c r="QPH172" s="5"/>
      <c r="QPI172" s="5"/>
      <c r="QPJ172" s="5"/>
      <c r="QPK172" s="5"/>
      <c r="QPL172" s="5"/>
      <c r="QPM172" s="5"/>
      <c r="QPN172" s="5"/>
      <c r="QPO172" s="5"/>
      <c r="QPP172" s="5"/>
      <c r="QPQ172" s="5"/>
      <c r="QPR172" s="5"/>
      <c r="QPS172" s="5"/>
      <c r="QPT172" s="5"/>
      <c r="QPU172" s="5"/>
      <c r="QPV172" s="5"/>
      <c r="QPW172" s="5"/>
      <c r="QPX172" s="5"/>
      <c r="QPY172" s="5"/>
      <c r="QPZ172" s="5"/>
      <c r="QQA172" s="5"/>
      <c r="QQB172" s="5"/>
      <c r="QQC172" s="5"/>
      <c r="QQD172" s="5"/>
      <c r="QQE172" s="5"/>
      <c r="QQF172" s="5"/>
      <c r="QQG172" s="5"/>
      <c r="QQH172" s="5"/>
      <c r="QQI172" s="5"/>
      <c r="QQJ172" s="5"/>
      <c r="QQK172" s="5"/>
      <c r="QQL172" s="5"/>
      <c r="QQM172" s="5"/>
      <c r="QQN172" s="5"/>
      <c r="QQO172" s="5"/>
      <c r="QQP172" s="5"/>
      <c r="QQQ172" s="5"/>
      <c r="QQR172" s="5"/>
      <c r="QQS172" s="5"/>
      <c r="QQT172" s="5"/>
      <c r="QQU172" s="5"/>
      <c r="QQV172" s="5"/>
      <c r="QQW172" s="5"/>
      <c r="QQX172" s="5"/>
      <c r="QQY172" s="5"/>
      <c r="QQZ172" s="5"/>
      <c r="QRA172" s="5"/>
      <c r="QRB172" s="5"/>
      <c r="QRC172" s="5"/>
      <c r="QRD172" s="5"/>
      <c r="QRE172" s="5"/>
      <c r="QRF172" s="5"/>
      <c r="QRG172" s="5"/>
      <c r="QRH172" s="5"/>
      <c r="QRI172" s="5"/>
      <c r="QRJ172" s="5"/>
      <c r="QRK172" s="5"/>
      <c r="QRL172" s="5"/>
      <c r="QRM172" s="5"/>
      <c r="QRN172" s="5"/>
      <c r="QRO172" s="5"/>
      <c r="QRP172" s="5"/>
      <c r="QRQ172" s="5"/>
      <c r="QRR172" s="5"/>
      <c r="QRS172" s="5"/>
      <c r="QRT172" s="5"/>
      <c r="QRU172" s="5"/>
      <c r="QRV172" s="5"/>
      <c r="QRW172" s="5"/>
      <c r="QRX172" s="5"/>
      <c r="QRY172" s="5"/>
      <c r="QRZ172" s="5"/>
      <c r="QSA172" s="5"/>
      <c r="QSB172" s="5"/>
      <c r="QSC172" s="5"/>
      <c r="QSD172" s="5"/>
      <c r="QSE172" s="5"/>
      <c r="QSF172" s="5"/>
      <c r="QSG172" s="5"/>
      <c r="QSH172" s="5"/>
      <c r="QSI172" s="5"/>
      <c r="QSJ172" s="5"/>
      <c r="QSK172" s="5"/>
      <c r="QSL172" s="5"/>
      <c r="QSM172" s="5"/>
      <c r="QSN172" s="5"/>
      <c r="QSO172" s="5"/>
      <c r="QSP172" s="5"/>
      <c r="QSQ172" s="5"/>
      <c r="QSR172" s="5"/>
      <c r="QSS172" s="5"/>
      <c r="QST172" s="5"/>
      <c r="QSU172" s="5"/>
      <c r="QSV172" s="5"/>
      <c r="QSW172" s="5"/>
      <c r="QSX172" s="5"/>
      <c r="QSY172" s="5"/>
      <c r="QSZ172" s="5"/>
      <c r="QTA172" s="5"/>
      <c r="QTB172" s="5"/>
      <c r="QTC172" s="5"/>
      <c r="QTD172" s="5"/>
      <c r="QTE172" s="5"/>
      <c r="QTF172" s="5"/>
      <c r="QTG172" s="5"/>
      <c r="QTH172" s="5"/>
      <c r="QTI172" s="5"/>
      <c r="QTJ172" s="5"/>
      <c r="QTK172" s="5"/>
      <c r="QTL172" s="5"/>
      <c r="QTM172" s="5"/>
      <c r="QTN172" s="5"/>
      <c r="QTO172" s="5"/>
      <c r="QTP172" s="5"/>
      <c r="QTQ172" s="5"/>
      <c r="QTR172" s="5"/>
      <c r="QTS172" s="5"/>
      <c r="QTT172" s="5"/>
      <c r="QTU172" s="5"/>
      <c r="QTV172" s="5"/>
      <c r="QTW172" s="5"/>
      <c r="QTX172" s="5"/>
      <c r="QTY172" s="5"/>
      <c r="QTZ172" s="5"/>
      <c r="QUA172" s="5"/>
      <c r="QUB172" s="5"/>
      <c r="QUC172" s="5"/>
      <c r="QUD172" s="5"/>
      <c r="QUE172" s="5"/>
      <c r="QUF172" s="5"/>
      <c r="QUG172" s="5"/>
      <c r="QUH172" s="5"/>
      <c r="QUI172" s="5"/>
      <c r="QUJ172" s="5"/>
      <c r="QUK172" s="5"/>
      <c r="QUL172" s="5"/>
      <c r="QUM172" s="5"/>
      <c r="QUN172" s="5"/>
      <c r="QUO172" s="5"/>
      <c r="QUP172" s="5"/>
      <c r="QUQ172" s="5"/>
      <c r="QUR172" s="5"/>
      <c r="QUS172" s="5"/>
      <c r="QUT172" s="5"/>
      <c r="QUU172" s="5"/>
      <c r="QUV172" s="5"/>
      <c r="QUW172" s="5"/>
      <c r="QUX172" s="5"/>
      <c r="QUY172" s="5"/>
      <c r="QUZ172" s="5"/>
      <c r="QVA172" s="5"/>
      <c r="QVB172" s="5"/>
      <c r="QVC172" s="5"/>
      <c r="QVD172" s="5"/>
      <c r="QVE172" s="5"/>
      <c r="QVF172" s="5"/>
      <c r="QVG172" s="5"/>
      <c r="QVH172" s="5"/>
      <c r="QVI172" s="5"/>
      <c r="QVJ172" s="5"/>
      <c r="QVK172" s="5"/>
      <c r="QVL172" s="5"/>
      <c r="QVM172" s="5"/>
      <c r="QVN172" s="5"/>
      <c r="QVO172" s="5"/>
      <c r="QVP172" s="5"/>
      <c r="QVQ172" s="5"/>
      <c r="QVR172" s="5"/>
      <c r="QVS172" s="5"/>
      <c r="QVT172" s="5"/>
      <c r="QVU172" s="5"/>
      <c r="QVV172" s="5"/>
      <c r="QVW172" s="5"/>
      <c r="QVX172" s="5"/>
      <c r="QVY172" s="5"/>
      <c r="QVZ172" s="5"/>
      <c r="QWA172" s="5"/>
      <c r="QWB172" s="5"/>
      <c r="QWC172" s="5"/>
      <c r="QWD172" s="5"/>
      <c r="QWE172" s="5"/>
      <c r="QWF172" s="5"/>
      <c r="QWG172" s="5"/>
      <c r="QWH172" s="5"/>
      <c r="QWI172" s="5"/>
      <c r="QWJ172" s="5"/>
      <c r="QWK172" s="5"/>
      <c r="QWL172" s="5"/>
      <c r="QWM172" s="5"/>
      <c r="QWN172" s="5"/>
      <c r="QWO172" s="5"/>
      <c r="QWP172" s="5"/>
      <c r="QWQ172" s="5"/>
      <c r="QWR172" s="5"/>
      <c r="QWS172" s="5"/>
      <c r="QWT172" s="5"/>
      <c r="QWU172" s="5"/>
      <c r="QWV172" s="5"/>
      <c r="QWW172" s="5"/>
      <c r="QWX172" s="5"/>
      <c r="QWY172" s="5"/>
      <c r="QWZ172" s="5"/>
      <c r="QXA172" s="5"/>
      <c r="QXB172" s="5"/>
      <c r="QXC172" s="5"/>
      <c r="QXD172" s="5"/>
      <c r="QXE172" s="5"/>
      <c r="QXF172" s="5"/>
      <c r="QXG172" s="5"/>
      <c r="QXH172" s="5"/>
      <c r="QXI172" s="5"/>
      <c r="QXJ172" s="5"/>
      <c r="QXK172" s="5"/>
      <c r="QXL172" s="5"/>
      <c r="QXM172" s="5"/>
      <c r="QXN172" s="5"/>
      <c r="QXO172" s="5"/>
      <c r="QXP172" s="5"/>
      <c r="QXQ172" s="5"/>
      <c r="QXR172" s="5"/>
      <c r="QXS172" s="5"/>
      <c r="QXT172" s="5"/>
      <c r="QXU172" s="5"/>
      <c r="QXV172" s="5"/>
      <c r="QXW172" s="5"/>
      <c r="QXX172" s="5"/>
      <c r="QXY172" s="5"/>
      <c r="QXZ172" s="5"/>
      <c r="QYA172" s="5"/>
      <c r="QYB172" s="5"/>
      <c r="QYC172" s="5"/>
      <c r="QYD172" s="5"/>
      <c r="QYE172" s="5"/>
      <c r="QYF172" s="5"/>
      <c r="QYG172" s="5"/>
      <c r="QYH172" s="5"/>
      <c r="QYI172" s="5"/>
      <c r="QYJ172" s="5"/>
      <c r="QYK172" s="5"/>
      <c r="QYL172" s="5"/>
      <c r="QYM172" s="5"/>
      <c r="QYN172" s="5"/>
      <c r="QYO172" s="5"/>
      <c r="QYP172" s="5"/>
      <c r="QYQ172" s="5"/>
      <c r="QYR172" s="5"/>
      <c r="QYS172" s="5"/>
      <c r="QYT172" s="5"/>
      <c r="QYU172" s="5"/>
      <c r="QYV172" s="5"/>
      <c r="QYW172" s="5"/>
      <c r="QYX172" s="5"/>
      <c r="QYY172" s="5"/>
      <c r="QYZ172" s="5"/>
      <c r="QZA172" s="5"/>
      <c r="QZB172" s="5"/>
      <c r="QZC172" s="5"/>
      <c r="QZD172" s="5"/>
      <c r="QZE172" s="5"/>
      <c r="QZF172" s="5"/>
      <c r="QZG172" s="5"/>
      <c r="QZH172" s="5"/>
      <c r="QZI172" s="5"/>
      <c r="QZJ172" s="5"/>
      <c r="QZK172" s="5"/>
      <c r="QZL172" s="5"/>
      <c r="QZM172" s="5"/>
      <c r="QZN172" s="5"/>
      <c r="QZO172" s="5"/>
      <c r="QZP172" s="5"/>
      <c r="QZQ172" s="5"/>
      <c r="QZR172" s="5"/>
      <c r="QZS172" s="5"/>
      <c r="QZT172" s="5"/>
      <c r="QZU172" s="5"/>
      <c r="QZV172" s="5"/>
      <c r="QZW172" s="5"/>
      <c r="QZX172" s="5"/>
      <c r="QZY172" s="5"/>
      <c r="QZZ172" s="5"/>
      <c r="RAA172" s="5"/>
      <c r="RAB172" s="5"/>
      <c r="RAC172" s="5"/>
      <c r="RAD172" s="5"/>
      <c r="RAE172" s="5"/>
      <c r="RAF172" s="5"/>
      <c r="RAG172" s="5"/>
      <c r="RAH172" s="5"/>
      <c r="RAI172" s="5"/>
      <c r="RAJ172" s="5"/>
      <c r="RAK172" s="5"/>
      <c r="RAL172" s="5"/>
      <c r="RAM172" s="5"/>
      <c r="RAN172" s="5"/>
      <c r="RAO172" s="5"/>
      <c r="RAP172" s="5"/>
      <c r="RAQ172" s="5"/>
      <c r="RAR172" s="5"/>
      <c r="RAS172" s="5"/>
      <c r="RAT172" s="5"/>
      <c r="RAU172" s="5"/>
      <c r="RAV172" s="5"/>
      <c r="RAW172" s="5"/>
      <c r="RAX172" s="5"/>
      <c r="RAY172" s="5"/>
      <c r="RAZ172" s="5"/>
      <c r="RBA172" s="5"/>
      <c r="RBB172" s="5"/>
      <c r="RBC172" s="5"/>
      <c r="RBD172" s="5"/>
      <c r="RBE172" s="5"/>
      <c r="RBF172" s="5"/>
      <c r="RBG172" s="5"/>
      <c r="RBH172" s="5"/>
      <c r="RBI172" s="5"/>
      <c r="RBJ172" s="5"/>
      <c r="RBK172" s="5"/>
      <c r="RBL172" s="5"/>
      <c r="RBM172" s="5"/>
      <c r="RBN172" s="5"/>
      <c r="RBO172" s="5"/>
      <c r="RBP172" s="5"/>
      <c r="RBQ172" s="5"/>
      <c r="RBR172" s="5"/>
      <c r="RBS172" s="5"/>
      <c r="RBT172" s="5"/>
      <c r="RBU172" s="5"/>
      <c r="RBV172" s="5"/>
      <c r="RBW172" s="5"/>
      <c r="RBX172" s="5"/>
      <c r="RBY172" s="5"/>
      <c r="RBZ172" s="5"/>
      <c r="RCA172" s="5"/>
      <c r="RCB172" s="5"/>
      <c r="RCC172" s="5"/>
      <c r="RCD172" s="5"/>
      <c r="RCE172" s="5"/>
      <c r="RCF172" s="5"/>
      <c r="RCG172" s="5"/>
      <c r="RCH172" s="5"/>
      <c r="RCI172" s="5"/>
      <c r="RCJ172" s="5"/>
      <c r="RCK172" s="5"/>
      <c r="RCL172" s="5"/>
      <c r="RCM172" s="5"/>
      <c r="RCN172" s="5"/>
      <c r="RCO172" s="5"/>
      <c r="RCP172" s="5"/>
      <c r="RCQ172" s="5"/>
      <c r="RCR172" s="5"/>
      <c r="RCS172" s="5"/>
      <c r="RCT172" s="5"/>
      <c r="RCU172" s="5"/>
      <c r="RCV172" s="5"/>
      <c r="RCW172" s="5"/>
      <c r="RCX172" s="5"/>
      <c r="RCY172" s="5"/>
      <c r="RCZ172" s="5"/>
      <c r="RDA172" s="5"/>
      <c r="RDB172" s="5"/>
      <c r="RDC172" s="5"/>
      <c r="RDD172" s="5"/>
      <c r="RDE172" s="5"/>
      <c r="RDF172" s="5"/>
      <c r="RDG172" s="5"/>
      <c r="RDH172" s="5"/>
      <c r="RDI172" s="5"/>
      <c r="RDJ172" s="5"/>
      <c r="RDK172" s="5"/>
      <c r="RDL172" s="5"/>
      <c r="RDM172" s="5"/>
      <c r="RDN172" s="5"/>
      <c r="RDO172" s="5"/>
      <c r="RDP172" s="5"/>
      <c r="RDQ172" s="5"/>
      <c r="RDR172" s="5"/>
      <c r="RDS172" s="5"/>
      <c r="RDT172" s="5"/>
      <c r="RDU172" s="5"/>
      <c r="RDV172" s="5"/>
      <c r="RDW172" s="5"/>
      <c r="RDX172" s="5"/>
      <c r="RDY172" s="5"/>
      <c r="RDZ172" s="5"/>
      <c r="REA172" s="5"/>
      <c r="REB172" s="5"/>
      <c r="REC172" s="5"/>
      <c r="RED172" s="5"/>
      <c r="REE172" s="5"/>
      <c r="REF172" s="5"/>
      <c r="REG172" s="5"/>
      <c r="REH172" s="5"/>
      <c r="REI172" s="5"/>
      <c r="REJ172" s="5"/>
      <c r="REK172" s="5"/>
      <c r="REL172" s="5"/>
      <c r="REM172" s="5"/>
      <c r="REN172" s="5"/>
      <c r="REO172" s="5"/>
      <c r="REP172" s="5"/>
      <c r="REQ172" s="5"/>
      <c r="RER172" s="5"/>
      <c r="RES172" s="5"/>
      <c r="RET172" s="5"/>
      <c r="REU172" s="5"/>
      <c r="REV172" s="5"/>
      <c r="REW172" s="5"/>
      <c r="REX172" s="5"/>
      <c r="REY172" s="5"/>
      <c r="REZ172" s="5"/>
      <c r="RFA172" s="5"/>
      <c r="RFB172" s="5"/>
      <c r="RFC172" s="5"/>
      <c r="RFD172" s="5"/>
      <c r="RFE172" s="5"/>
      <c r="RFF172" s="5"/>
      <c r="RFG172" s="5"/>
      <c r="RFH172" s="5"/>
      <c r="RFI172" s="5"/>
      <c r="RFJ172" s="5"/>
      <c r="RFK172" s="5"/>
      <c r="RFL172" s="5"/>
      <c r="RFM172" s="5"/>
      <c r="RFN172" s="5"/>
      <c r="RFO172" s="5"/>
      <c r="RFP172" s="5"/>
      <c r="RFQ172" s="5"/>
      <c r="RFR172" s="5"/>
      <c r="RFS172" s="5"/>
      <c r="RFT172" s="5"/>
      <c r="RFU172" s="5"/>
      <c r="RFV172" s="5"/>
      <c r="RFW172" s="5"/>
      <c r="RFX172" s="5"/>
      <c r="RFY172" s="5"/>
      <c r="RFZ172" s="5"/>
      <c r="RGA172" s="5"/>
      <c r="RGB172" s="5"/>
      <c r="RGC172" s="5"/>
      <c r="RGD172" s="5"/>
      <c r="RGE172" s="5"/>
      <c r="RGF172" s="5"/>
      <c r="RGG172" s="5"/>
      <c r="RGH172" s="5"/>
      <c r="RGI172" s="5"/>
      <c r="RGJ172" s="5"/>
      <c r="RGK172" s="5"/>
      <c r="RGL172" s="5"/>
      <c r="RGM172" s="5"/>
      <c r="RGN172" s="5"/>
      <c r="RGO172" s="5"/>
      <c r="RGP172" s="5"/>
      <c r="RGQ172" s="5"/>
      <c r="RGR172" s="5"/>
      <c r="RGS172" s="5"/>
      <c r="RGT172" s="5"/>
      <c r="RGU172" s="5"/>
      <c r="RGV172" s="5"/>
      <c r="RGW172" s="5"/>
      <c r="RGX172" s="5"/>
      <c r="RGY172" s="5"/>
      <c r="RGZ172" s="5"/>
      <c r="RHA172" s="5"/>
      <c r="RHB172" s="5"/>
      <c r="RHC172" s="5"/>
      <c r="RHD172" s="5"/>
      <c r="RHE172" s="5"/>
      <c r="RHF172" s="5"/>
      <c r="RHG172" s="5"/>
      <c r="RHH172" s="5"/>
      <c r="RHI172" s="5"/>
      <c r="RHJ172" s="5"/>
      <c r="RHK172" s="5"/>
      <c r="RHL172" s="5"/>
      <c r="RHM172" s="5"/>
      <c r="RHN172" s="5"/>
      <c r="RHO172" s="5"/>
      <c r="RHP172" s="5"/>
      <c r="RHQ172" s="5"/>
      <c r="RHR172" s="5"/>
      <c r="RHS172" s="5"/>
      <c r="RHT172" s="5"/>
      <c r="RHU172" s="5"/>
      <c r="RHV172" s="5"/>
      <c r="RHW172" s="5"/>
      <c r="RHX172" s="5"/>
      <c r="RHY172" s="5"/>
      <c r="RHZ172" s="5"/>
      <c r="RIA172" s="5"/>
      <c r="RIB172" s="5"/>
      <c r="RIC172" s="5"/>
      <c r="RID172" s="5"/>
      <c r="RIE172" s="5"/>
      <c r="RIF172" s="5"/>
      <c r="RIG172" s="5"/>
      <c r="RIH172" s="5"/>
      <c r="RII172" s="5"/>
      <c r="RIJ172" s="5"/>
      <c r="RIK172" s="5"/>
      <c r="RIL172" s="5"/>
      <c r="RIM172" s="5"/>
      <c r="RIN172" s="5"/>
      <c r="RIO172" s="5"/>
      <c r="RIP172" s="5"/>
      <c r="RIQ172" s="5"/>
      <c r="RIR172" s="5"/>
      <c r="RIS172" s="5"/>
      <c r="RIT172" s="5"/>
      <c r="RIU172" s="5"/>
      <c r="RIV172" s="5"/>
      <c r="RIW172" s="5"/>
      <c r="RIX172" s="5"/>
      <c r="RIY172" s="5"/>
      <c r="RIZ172" s="5"/>
      <c r="RJA172" s="5"/>
      <c r="RJB172" s="5"/>
      <c r="RJC172" s="5"/>
      <c r="RJD172" s="5"/>
      <c r="RJE172" s="5"/>
      <c r="RJF172" s="5"/>
      <c r="RJG172" s="5"/>
      <c r="RJH172" s="5"/>
      <c r="RJI172" s="5"/>
      <c r="RJJ172" s="5"/>
      <c r="RJK172" s="5"/>
      <c r="RJL172" s="5"/>
      <c r="RJM172" s="5"/>
      <c r="RJN172" s="5"/>
      <c r="RJO172" s="5"/>
      <c r="RJP172" s="5"/>
      <c r="RJQ172" s="5"/>
      <c r="RJR172" s="5"/>
      <c r="RJS172" s="5"/>
      <c r="RJT172" s="5"/>
      <c r="RJU172" s="5"/>
      <c r="RJV172" s="5"/>
      <c r="RJW172" s="5"/>
      <c r="RJX172" s="5"/>
      <c r="RJY172" s="5"/>
      <c r="RJZ172" s="5"/>
      <c r="RKA172" s="5"/>
      <c r="RKB172" s="5"/>
      <c r="RKC172" s="5"/>
      <c r="RKD172" s="5"/>
      <c r="RKE172" s="5"/>
      <c r="RKF172" s="5"/>
      <c r="RKG172" s="5"/>
      <c r="RKH172" s="5"/>
      <c r="RKI172" s="5"/>
      <c r="RKJ172" s="5"/>
      <c r="RKK172" s="5"/>
      <c r="RKL172" s="5"/>
      <c r="RKM172" s="5"/>
      <c r="RKN172" s="5"/>
      <c r="RKO172" s="5"/>
      <c r="RKP172" s="5"/>
      <c r="RKQ172" s="5"/>
      <c r="RKR172" s="5"/>
      <c r="RKS172" s="5"/>
      <c r="RKT172" s="5"/>
      <c r="RKU172" s="5"/>
      <c r="RKV172" s="5"/>
      <c r="RKW172" s="5"/>
      <c r="RKX172" s="5"/>
      <c r="RKY172" s="5"/>
      <c r="RKZ172" s="5"/>
      <c r="RLA172" s="5"/>
      <c r="RLB172" s="5"/>
      <c r="RLC172" s="5"/>
      <c r="RLD172" s="5"/>
      <c r="RLE172" s="5"/>
      <c r="RLF172" s="5"/>
      <c r="RLG172" s="5"/>
      <c r="RLH172" s="5"/>
      <c r="RLI172" s="5"/>
      <c r="RLJ172" s="5"/>
      <c r="RLK172" s="5"/>
      <c r="RLL172" s="5"/>
      <c r="RLM172" s="5"/>
      <c r="RLN172" s="5"/>
      <c r="RLO172" s="5"/>
      <c r="RLP172" s="5"/>
      <c r="RLQ172" s="5"/>
      <c r="RLR172" s="5"/>
      <c r="RLS172" s="5"/>
      <c r="RLT172" s="5"/>
      <c r="RLU172" s="5"/>
      <c r="RLV172" s="5"/>
      <c r="RLW172" s="5"/>
      <c r="RLX172" s="5"/>
      <c r="RLY172" s="5"/>
      <c r="RLZ172" s="5"/>
      <c r="RMA172" s="5"/>
      <c r="RMB172" s="5"/>
      <c r="RMC172" s="5"/>
      <c r="RMD172" s="5"/>
      <c r="RME172" s="5"/>
      <c r="RMF172" s="5"/>
      <c r="RMG172" s="5"/>
      <c r="RMH172" s="5"/>
      <c r="RMI172" s="5"/>
      <c r="RMJ172" s="5"/>
      <c r="RMK172" s="5"/>
      <c r="RML172" s="5"/>
      <c r="RMM172" s="5"/>
      <c r="RMN172" s="5"/>
      <c r="RMO172" s="5"/>
      <c r="RMP172" s="5"/>
      <c r="RMQ172" s="5"/>
      <c r="RMR172" s="5"/>
      <c r="RMS172" s="5"/>
      <c r="RMT172" s="5"/>
      <c r="RMU172" s="5"/>
      <c r="RMV172" s="5"/>
      <c r="RMW172" s="5"/>
      <c r="RMX172" s="5"/>
      <c r="RMY172" s="5"/>
      <c r="RMZ172" s="5"/>
      <c r="RNA172" s="5"/>
      <c r="RNB172" s="5"/>
      <c r="RNC172" s="5"/>
      <c r="RND172" s="5"/>
      <c r="RNE172" s="5"/>
      <c r="RNF172" s="5"/>
      <c r="RNG172" s="5"/>
      <c r="RNH172" s="5"/>
      <c r="RNI172" s="5"/>
      <c r="RNJ172" s="5"/>
      <c r="RNK172" s="5"/>
      <c r="RNL172" s="5"/>
      <c r="RNM172" s="5"/>
      <c r="RNN172" s="5"/>
      <c r="RNO172" s="5"/>
      <c r="RNP172" s="5"/>
      <c r="RNQ172" s="5"/>
      <c r="RNR172" s="5"/>
      <c r="RNS172" s="5"/>
      <c r="RNT172" s="5"/>
      <c r="RNU172" s="5"/>
      <c r="RNV172" s="5"/>
      <c r="RNW172" s="5"/>
      <c r="RNX172" s="5"/>
      <c r="RNY172" s="5"/>
      <c r="RNZ172" s="5"/>
      <c r="ROA172" s="5"/>
      <c r="ROB172" s="5"/>
      <c r="ROC172" s="5"/>
      <c r="ROD172" s="5"/>
      <c r="ROE172" s="5"/>
      <c r="ROF172" s="5"/>
      <c r="ROG172" s="5"/>
      <c r="ROH172" s="5"/>
      <c r="ROI172" s="5"/>
      <c r="ROJ172" s="5"/>
      <c r="ROK172" s="5"/>
      <c r="ROL172" s="5"/>
      <c r="ROM172" s="5"/>
      <c r="RON172" s="5"/>
      <c r="ROO172" s="5"/>
      <c r="ROP172" s="5"/>
      <c r="ROQ172" s="5"/>
      <c r="ROR172" s="5"/>
      <c r="ROS172" s="5"/>
      <c r="ROT172" s="5"/>
      <c r="ROU172" s="5"/>
      <c r="ROV172" s="5"/>
      <c r="ROW172" s="5"/>
      <c r="ROX172" s="5"/>
      <c r="ROY172" s="5"/>
      <c r="ROZ172" s="5"/>
      <c r="RPA172" s="5"/>
      <c r="RPB172" s="5"/>
      <c r="RPC172" s="5"/>
      <c r="RPD172" s="5"/>
      <c r="RPE172" s="5"/>
      <c r="RPF172" s="5"/>
      <c r="RPG172" s="5"/>
      <c r="RPH172" s="5"/>
      <c r="RPI172" s="5"/>
      <c r="RPJ172" s="5"/>
      <c r="RPK172" s="5"/>
      <c r="RPL172" s="5"/>
      <c r="RPM172" s="5"/>
      <c r="RPN172" s="5"/>
      <c r="RPO172" s="5"/>
      <c r="RPP172" s="5"/>
      <c r="RPQ172" s="5"/>
      <c r="RPR172" s="5"/>
      <c r="RPS172" s="5"/>
      <c r="RPT172" s="5"/>
      <c r="RPU172" s="5"/>
      <c r="RPV172" s="5"/>
      <c r="RPW172" s="5"/>
      <c r="RPX172" s="5"/>
      <c r="RPY172" s="5"/>
      <c r="RPZ172" s="5"/>
      <c r="RQA172" s="5"/>
      <c r="RQB172" s="5"/>
      <c r="RQC172" s="5"/>
      <c r="RQD172" s="5"/>
      <c r="RQE172" s="5"/>
      <c r="RQF172" s="5"/>
      <c r="RQG172" s="5"/>
      <c r="RQH172" s="5"/>
      <c r="RQI172" s="5"/>
      <c r="RQJ172" s="5"/>
      <c r="RQK172" s="5"/>
      <c r="RQL172" s="5"/>
      <c r="RQM172" s="5"/>
      <c r="RQN172" s="5"/>
      <c r="RQO172" s="5"/>
      <c r="RQP172" s="5"/>
      <c r="RQQ172" s="5"/>
      <c r="RQR172" s="5"/>
      <c r="RQS172" s="5"/>
      <c r="RQT172" s="5"/>
      <c r="RQU172" s="5"/>
      <c r="RQV172" s="5"/>
      <c r="RQW172" s="5"/>
      <c r="RQX172" s="5"/>
      <c r="RQY172" s="5"/>
      <c r="RQZ172" s="5"/>
      <c r="RRA172" s="5"/>
      <c r="RRB172" s="5"/>
      <c r="RRC172" s="5"/>
      <c r="RRD172" s="5"/>
      <c r="RRE172" s="5"/>
      <c r="RRF172" s="5"/>
      <c r="RRG172" s="5"/>
      <c r="RRH172" s="5"/>
      <c r="RRI172" s="5"/>
      <c r="RRJ172" s="5"/>
      <c r="RRK172" s="5"/>
      <c r="RRL172" s="5"/>
      <c r="RRM172" s="5"/>
      <c r="RRN172" s="5"/>
      <c r="RRO172" s="5"/>
      <c r="RRP172" s="5"/>
      <c r="RRQ172" s="5"/>
      <c r="RRR172" s="5"/>
      <c r="RRS172" s="5"/>
      <c r="RRT172" s="5"/>
      <c r="RRU172" s="5"/>
      <c r="RRV172" s="5"/>
      <c r="RRW172" s="5"/>
      <c r="RRX172" s="5"/>
      <c r="RRY172" s="5"/>
      <c r="RRZ172" s="5"/>
      <c r="RSA172" s="5"/>
      <c r="RSB172" s="5"/>
      <c r="RSC172" s="5"/>
      <c r="RSD172" s="5"/>
      <c r="RSE172" s="5"/>
      <c r="RSF172" s="5"/>
      <c r="RSG172" s="5"/>
      <c r="RSH172" s="5"/>
      <c r="RSI172" s="5"/>
      <c r="RSJ172" s="5"/>
      <c r="RSK172" s="5"/>
      <c r="RSL172" s="5"/>
      <c r="RSM172" s="5"/>
      <c r="RSN172" s="5"/>
      <c r="RSO172" s="5"/>
      <c r="RSP172" s="5"/>
      <c r="RSQ172" s="5"/>
      <c r="RSR172" s="5"/>
      <c r="RSS172" s="5"/>
      <c r="RST172" s="5"/>
      <c r="RSU172" s="5"/>
      <c r="RSV172" s="5"/>
      <c r="RSW172" s="5"/>
      <c r="RSX172" s="5"/>
      <c r="RSY172" s="5"/>
      <c r="RSZ172" s="5"/>
      <c r="RTA172" s="5"/>
      <c r="RTB172" s="5"/>
      <c r="RTC172" s="5"/>
      <c r="RTD172" s="5"/>
      <c r="RTE172" s="5"/>
      <c r="RTF172" s="5"/>
      <c r="RTG172" s="5"/>
      <c r="RTH172" s="5"/>
      <c r="RTI172" s="5"/>
      <c r="RTJ172" s="5"/>
      <c r="RTK172" s="5"/>
      <c r="RTL172" s="5"/>
      <c r="RTM172" s="5"/>
      <c r="RTN172" s="5"/>
      <c r="RTO172" s="5"/>
      <c r="RTP172" s="5"/>
      <c r="RTQ172" s="5"/>
      <c r="RTR172" s="5"/>
      <c r="RTS172" s="5"/>
      <c r="RTT172" s="5"/>
      <c r="RTU172" s="5"/>
      <c r="RTV172" s="5"/>
      <c r="RTW172" s="5"/>
      <c r="RTX172" s="5"/>
      <c r="RTY172" s="5"/>
      <c r="RTZ172" s="5"/>
      <c r="RUA172" s="5"/>
      <c r="RUB172" s="5"/>
      <c r="RUC172" s="5"/>
      <c r="RUD172" s="5"/>
      <c r="RUE172" s="5"/>
      <c r="RUF172" s="5"/>
      <c r="RUG172" s="5"/>
      <c r="RUH172" s="5"/>
      <c r="RUI172" s="5"/>
      <c r="RUJ172" s="5"/>
      <c r="RUK172" s="5"/>
      <c r="RUL172" s="5"/>
      <c r="RUM172" s="5"/>
      <c r="RUN172" s="5"/>
      <c r="RUO172" s="5"/>
      <c r="RUP172" s="5"/>
      <c r="RUQ172" s="5"/>
      <c r="RUR172" s="5"/>
      <c r="RUS172" s="5"/>
      <c r="RUT172" s="5"/>
      <c r="RUU172" s="5"/>
      <c r="RUV172" s="5"/>
      <c r="RUW172" s="5"/>
      <c r="RUX172" s="5"/>
      <c r="RUY172" s="5"/>
      <c r="RUZ172" s="5"/>
      <c r="RVA172" s="5"/>
      <c r="RVB172" s="5"/>
      <c r="RVC172" s="5"/>
      <c r="RVD172" s="5"/>
      <c r="RVE172" s="5"/>
      <c r="RVF172" s="5"/>
      <c r="RVG172" s="5"/>
      <c r="RVH172" s="5"/>
      <c r="RVI172" s="5"/>
      <c r="RVJ172" s="5"/>
      <c r="RVK172" s="5"/>
      <c r="RVL172" s="5"/>
      <c r="RVM172" s="5"/>
      <c r="RVN172" s="5"/>
      <c r="RVO172" s="5"/>
      <c r="RVP172" s="5"/>
      <c r="RVQ172" s="5"/>
      <c r="RVR172" s="5"/>
      <c r="RVS172" s="5"/>
      <c r="RVT172" s="5"/>
      <c r="RVU172" s="5"/>
      <c r="RVV172" s="5"/>
      <c r="RVW172" s="5"/>
      <c r="RVX172" s="5"/>
      <c r="RVY172" s="5"/>
      <c r="RVZ172" s="5"/>
      <c r="RWA172" s="5"/>
      <c r="RWB172" s="5"/>
      <c r="RWC172" s="5"/>
      <c r="RWD172" s="5"/>
      <c r="RWE172" s="5"/>
      <c r="RWF172" s="5"/>
      <c r="RWG172" s="5"/>
      <c r="RWH172" s="5"/>
      <c r="RWI172" s="5"/>
      <c r="RWJ172" s="5"/>
      <c r="RWK172" s="5"/>
      <c r="RWL172" s="5"/>
      <c r="RWM172" s="5"/>
      <c r="RWN172" s="5"/>
      <c r="RWO172" s="5"/>
      <c r="RWP172" s="5"/>
      <c r="RWQ172" s="5"/>
      <c r="RWR172" s="5"/>
      <c r="RWS172" s="5"/>
      <c r="RWT172" s="5"/>
      <c r="RWU172" s="5"/>
      <c r="RWV172" s="5"/>
      <c r="RWW172" s="5"/>
      <c r="RWX172" s="5"/>
      <c r="RWY172" s="5"/>
      <c r="RWZ172" s="5"/>
      <c r="RXA172" s="5"/>
      <c r="RXB172" s="5"/>
      <c r="RXC172" s="5"/>
      <c r="RXD172" s="5"/>
      <c r="RXE172" s="5"/>
      <c r="RXF172" s="5"/>
      <c r="RXG172" s="5"/>
      <c r="RXH172" s="5"/>
      <c r="RXI172" s="5"/>
      <c r="RXJ172" s="5"/>
      <c r="RXK172" s="5"/>
      <c r="RXL172" s="5"/>
      <c r="RXM172" s="5"/>
      <c r="RXN172" s="5"/>
      <c r="RXO172" s="5"/>
      <c r="RXP172" s="5"/>
      <c r="RXQ172" s="5"/>
      <c r="RXR172" s="5"/>
      <c r="RXS172" s="5"/>
      <c r="RXT172" s="5"/>
      <c r="RXU172" s="5"/>
      <c r="RXV172" s="5"/>
      <c r="RXW172" s="5"/>
      <c r="RXX172" s="5"/>
      <c r="RXY172" s="5"/>
      <c r="RXZ172" s="5"/>
      <c r="RYA172" s="5"/>
      <c r="RYB172" s="5"/>
      <c r="RYC172" s="5"/>
      <c r="RYD172" s="5"/>
      <c r="RYE172" s="5"/>
      <c r="RYF172" s="5"/>
      <c r="RYG172" s="5"/>
      <c r="RYH172" s="5"/>
      <c r="RYI172" s="5"/>
      <c r="RYJ172" s="5"/>
      <c r="RYK172" s="5"/>
      <c r="RYL172" s="5"/>
      <c r="RYM172" s="5"/>
      <c r="RYN172" s="5"/>
      <c r="RYO172" s="5"/>
      <c r="RYP172" s="5"/>
      <c r="RYQ172" s="5"/>
      <c r="RYR172" s="5"/>
      <c r="RYS172" s="5"/>
      <c r="RYT172" s="5"/>
      <c r="RYU172" s="5"/>
      <c r="RYV172" s="5"/>
      <c r="RYW172" s="5"/>
      <c r="RYX172" s="5"/>
      <c r="RYY172" s="5"/>
      <c r="RYZ172" s="5"/>
      <c r="RZA172" s="5"/>
      <c r="RZB172" s="5"/>
      <c r="RZC172" s="5"/>
      <c r="RZD172" s="5"/>
      <c r="RZE172" s="5"/>
      <c r="RZF172" s="5"/>
      <c r="RZG172" s="5"/>
      <c r="RZH172" s="5"/>
      <c r="RZI172" s="5"/>
      <c r="RZJ172" s="5"/>
      <c r="RZK172" s="5"/>
      <c r="RZL172" s="5"/>
      <c r="RZM172" s="5"/>
      <c r="RZN172" s="5"/>
      <c r="RZO172" s="5"/>
      <c r="RZP172" s="5"/>
      <c r="RZQ172" s="5"/>
      <c r="RZR172" s="5"/>
      <c r="RZS172" s="5"/>
      <c r="RZT172" s="5"/>
      <c r="RZU172" s="5"/>
      <c r="RZV172" s="5"/>
      <c r="RZW172" s="5"/>
      <c r="RZX172" s="5"/>
      <c r="RZY172" s="5"/>
      <c r="RZZ172" s="5"/>
      <c r="SAA172" s="5"/>
      <c r="SAB172" s="5"/>
      <c r="SAC172" s="5"/>
      <c r="SAD172" s="5"/>
      <c r="SAE172" s="5"/>
      <c r="SAF172" s="5"/>
      <c r="SAG172" s="5"/>
      <c r="SAH172" s="5"/>
      <c r="SAI172" s="5"/>
      <c r="SAJ172" s="5"/>
      <c r="SAK172" s="5"/>
      <c r="SAL172" s="5"/>
      <c r="SAM172" s="5"/>
      <c r="SAN172" s="5"/>
      <c r="SAO172" s="5"/>
      <c r="SAP172" s="5"/>
      <c r="SAQ172" s="5"/>
      <c r="SAR172" s="5"/>
      <c r="SAS172" s="5"/>
      <c r="SAT172" s="5"/>
      <c r="SAU172" s="5"/>
      <c r="SAV172" s="5"/>
      <c r="SAW172" s="5"/>
      <c r="SAX172" s="5"/>
      <c r="SAY172" s="5"/>
      <c r="SAZ172" s="5"/>
      <c r="SBA172" s="5"/>
      <c r="SBB172" s="5"/>
      <c r="SBC172" s="5"/>
      <c r="SBD172" s="5"/>
      <c r="SBE172" s="5"/>
      <c r="SBF172" s="5"/>
      <c r="SBG172" s="5"/>
      <c r="SBH172" s="5"/>
      <c r="SBI172" s="5"/>
      <c r="SBJ172" s="5"/>
      <c r="SBK172" s="5"/>
      <c r="SBL172" s="5"/>
      <c r="SBM172" s="5"/>
      <c r="SBN172" s="5"/>
      <c r="SBO172" s="5"/>
      <c r="SBP172" s="5"/>
      <c r="SBQ172" s="5"/>
      <c r="SBR172" s="5"/>
      <c r="SBS172" s="5"/>
      <c r="SBT172" s="5"/>
      <c r="SBU172" s="5"/>
      <c r="SBV172" s="5"/>
      <c r="SBW172" s="5"/>
      <c r="SBX172" s="5"/>
      <c r="SBY172" s="5"/>
      <c r="SBZ172" s="5"/>
      <c r="SCA172" s="5"/>
      <c r="SCB172" s="5"/>
      <c r="SCC172" s="5"/>
      <c r="SCD172" s="5"/>
      <c r="SCE172" s="5"/>
      <c r="SCF172" s="5"/>
      <c r="SCG172" s="5"/>
      <c r="SCH172" s="5"/>
      <c r="SCI172" s="5"/>
      <c r="SCJ172" s="5"/>
      <c r="SCK172" s="5"/>
      <c r="SCL172" s="5"/>
      <c r="SCM172" s="5"/>
      <c r="SCN172" s="5"/>
      <c r="SCO172" s="5"/>
      <c r="SCP172" s="5"/>
      <c r="SCQ172" s="5"/>
      <c r="SCR172" s="5"/>
      <c r="SCS172" s="5"/>
      <c r="SCT172" s="5"/>
      <c r="SCU172" s="5"/>
      <c r="SCV172" s="5"/>
      <c r="SCW172" s="5"/>
      <c r="SCX172" s="5"/>
      <c r="SCY172" s="5"/>
      <c r="SCZ172" s="5"/>
      <c r="SDA172" s="5"/>
      <c r="SDB172" s="5"/>
      <c r="SDC172" s="5"/>
      <c r="SDD172" s="5"/>
      <c r="SDE172" s="5"/>
      <c r="SDF172" s="5"/>
      <c r="SDG172" s="5"/>
      <c r="SDH172" s="5"/>
      <c r="SDI172" s="5"/>
      <c r="SDJ172" s="5"/>
      <c r="SDK172" s="5"/>
      <c r="SDL172" s="5"/>
      <c r="SDM172" s="5"/>
      <c r="SDN172" s="5"/>
      <c r="SDO172" s="5"/>
      <c r="SDP172" s="5"/>
      <c r="SDQ172" s="5"/>
      <c r="SDR172" s="5"/>
      <c r="SDS172" s="5"/>
      <c r="SDT172" s="5"/>
      <c r="SDU172" s="5"/>
      <c r="SDV172" s="5"/>
      <c r="SDW172" s="5"/>
      <c r="SDX172" s="5"/>
      <c r="SDY172" s="5"/>
      <c r="SDZ172" s="5"/>
      <c r="SEA172" s="5"/>
      <c r="SEB172" s="5"/>
      <c r="SEC172" s="5"/>
      <c r="SED172" s="5"/>
      <c r="SEE172" s="5"/>
      <c r="SEF172" s="5"/>
      <c r="SEG172" s="5"/>
      <c r="SEH172" s="5"/>
      <c r="SEI172" s="5"/>
      <c r="SEJ172" s="5"/>
      <c r="SEK172" s="5"/>
      <c r="SEL172" s="5"/>
      <c r="SEM172" s="5"/>
      <c r="SEN172" s="5"/>
      <c r="SEO172" s="5"/>
      <c r="SEP172" s="5"/>
      <c r="SEQ172" s="5"/>
      <c r="SER172" s="5"/>
      <c r="SES172" s="5"/>
      <c r="SET172" s="5"/>
      <c r="SEU172" s="5"/>
      <c r="SEV172" s="5"/>
      <c r="SEW172" s="5"/>
      <c r="SEX172" s="5"/>
      <c r="SEY172" s="5"/>
      <c r="SEZ172" s="5"/>
      <c r="SFA172" s="5"/>
      <c r="SFB172" s="5"/>
      <c r="SFC172" s="5"/>
      <c r="SFD172" s="5"/>
      <c r="SFE172" s="5"/>
      <c r="SFF172" s="5"/>
      <c r="SFG172" s="5"/>
      <c r="SFH172" s="5"/>
      <c r="SFI172" s="5"/>
      <c r="SFJ172" s="5"/>
      <c r="SFK172" s="5"/>
      <c r="SFL172" s="5"/>
      <c r="SFM172" s="5"/>
      <c r="SFN172" s="5"/>
      <c r="SFO172" s="5"/>
      <c r="SFP172" s="5"/>
      <c r="SFQ172" s="5"/>
      <c r="SFR172" s="5"/>
      <c r="SFS172" s="5"/>
      <c r="SFT172" s="5"/>
      <c r="SFU172" s="5"/>
      <c r="SFV172" s="5"/>
      <c r="SFW172" s="5"/>
      <c r="SFX172" s="5"/>
      <c r="SFY172" s="5"/>
      <c r="SFZ172" s="5"/>
      <c r="SGA172" s="5"/>
      <c r="SGB172" s="5"/>
      <c r="SGC172" s="5"/>
      <c r="SGD172" s="5"/>
      <c r="SGE172" s="5"/>
      <c r="SGF172" s="5"/>
      <c r="SGG172" s="5"/>
      <c r="SGH172" s="5"/>
      <c r="SGI172" s="5"/>
      <c r="SGJ172" s="5"/>
      <c r="SGK172" s="5"/>
      <c r="SGL172" s="5"/>
      <c r="SGM172" s="5"/>
      <c r="SGN172" s="5"/>
      <c r="SGO172" s="5"/>
      <c r="SGP172" s="5"/>
      <c r="SGQ172" s="5"/>
      <c r="SGR172" s="5"/>
      <c r="SGS172" s="5"/>
      <c r="SGT172" s="5"/>
      <c r="SGU172" s="5"/>
      <c r="SGV172" s="5"/>
      <c r="SGW172" s="5"/>
      <c r="SGX172" s="5"/>
      <c r="SGY172" s="5"/>
      <c r="SGZ172" s="5"/>
      <c r="SHA172" s="5"/>
      <c r="SHB172" s="5"/>
      <c r="SHC172" s="5"/>
      <c r="SHD172" s="5"/>
      <c r="SHE172" s="5"/>
      <c r="SHF172" s="5"/>
      <c r="SHG172" s="5"/>
      <c r="SHH172" s="5"/>
      <c r="SHI172" s="5"/>
      <c r="SHJ172" s="5"/>
      <c r="SHK172" s="5"/>
      <c r="SHL172" s="5"/>
      <c r="SHM172" s="5"/>
      <c r="SHN172" s="5"/>
      <c r="SHO172" s="5"/>
      <c r="SHP172" s="5"/>
      <c r="SHQ172" s="5"/>
      <c r="SHR172" s="5"/>
      <c r="SHS172" s="5"/>
      <c r="SHT172" s="5"/>
      <c r="SHU172" s="5"/>
      <c r="SHV172" s="5"/>
      <c r="SHW172" s="5"/>
      <c r="SHX172" s="5"/>
      <c r="SHY172" s="5"/>
      <c r="SHZ172" s="5"/>
      <c r="SIA172" s="5"/>
      <c r="SIB172" s="5"/>
      <c r="SIC172" s="5"/>
      <c r="SID172" s="5"/>
      <c r="SIE172" s="5"/>
      <c r="SIF172" s="5"/>
      <c r="SIG172" s="5"/>
      <c r="SIH172" s="5"/>
      <c r="SII172" s="5"/>
      <c r="SIJ172" s="5"/>
      <c r="SIK172" s="5"/>
      <c r="SIL172" s="5"/>
      <c r="SIM172" s="5"/>
      <c r="SIN172" s="5"/>
      <c r="SIO172" s="5"/>
      <c r="SIP172" s="5"/>
      <c r="SIQ172" s="5"/>
      <c r="SIR172" s="5"/>
      <c r="SIS172" s="5"/>
      <c r="SIT172" s="5"/>
      <c r="SIU172" s="5"/>
      <c r="SIV172" s="5"/>
      <c r="SIW172" s="5"/>
      <c r="SIX172" s="5"/>
      <c r="SIY172" s="5"/>
      <c r="SIZ172" s="5"/>
      <c r="SJA172" s="5"/>
      <c r="SJB172" s="5"/>
      <c r="SJC172" s="5"/>
      <c r="SJD172" s="5"/>
      <c r="SJE172" s="5"/>
      <c r="SJF172" s="5"/>
      <c r="SJG172" s="5"/>
      <c r="SJH172" s="5"/>
      <c r="SJI172" s="5"/>
      <c r="SJJ172" s="5"/>
      <c r="SJK172" s="5"/>
      <c r="SJL172" s="5"/>
      <c r="SJM172" s="5"/>
      <c r="SJN172" s="5"/>
      <c r="SJO172" s="5"/>
      <c r="SJP172" s="5"/>
      <c r="SJQ172" s="5"/>
      <c r="SJR172" s="5"/>
      <c r="SJS172" s="5"/>
      <c r="SJT172" s="5"/>
      <c r="SJU172" s="5"/>
      <c r="SJV172" s="5"/>
      <c r="SJW172" s="5"/>
      <c r="SJX172" s="5"/>
      <c r="SJY172" s="5"/>
      <c r="SJZ172" s="5"/>
      <c r="SKA172" s="5"/>
      <c r="SKB172" s="5"/>
      <c r="SKC172" s="5"/>
      <c r="SKD172" s="5"/>
      <c r="SKE172" s="5"/>
      <c r="SKF172" s="5"/>
      <c r="SKG172" s="5"/>
      <c r="SKH172" s="5"/>
      <c r="SKI172" s="5"/>
      <c r="SKJ172" s="5"/>
      <c r="SKK172" s="5"/>
      <c r="SKL172" s="5"/>
      <c r="SKM172" s="5"/>
      <c r="SKN172" s="5"/>
      <c r="SKO172" s="5"/>
      <c r="SKP172" s="5"/>
      <c r="SKQ172" s="5"/>
      <c r="SKR172" s="5"/>
      <c r="SKS172" s="5"/>
      <c r="SKT172" s="5"/>
      <c r="SKU172" s="5"/>
      <c r="SKV172" s="5"/>
      <c r="SKW172" s="5"/>
      <c r="SKX172" s="5"/>
      <c r="SKY172" s="5"/>
      <c r="SKZ172" s="5"/>
      <c r="SLA172" s="5"/>
      <c r="SLB172" s="5"/>
      <c r="SLC172" s="5"/>
      <c r="SLD172" s="5"/>
      <c r="SLE172" s="5"/>
      <c r="SLF172" s="5"/>
      <c r="SLG172" s="5"/>
      <c r="SLH172" s="5"/>
      <c r="SLI172" s="5"/>
      <c r="SLJ172" s="5"/>
      <c r="SLK172" s="5"/>
      <c r="SLL172" s="5"/>
      <c r="SLM172" s="5"/>
      <c r="SLN172" s="5"/>
      <c r="SLO172" s="5"/>
      <c r="SLP172" s="5"/>
      <c r="SLQ172" s="5"/>
      <c r="SLR172" s="5"/>
      <c r="SLS172" s="5"/>
      <c r="SLT172" s="5"/>
      <c r="SLU172" s="5"/>
      <c r="SLV172" s="5"/>
      <c r="SLW172" s="5"/>
      <c r="SLX172" s="5"/>
      <c r="SLY172" s="5"/>
      <c r="SLZ172" s="5"/>
      <c r="SMA172" s="5"/>
      <c r="SMB172" s="5"/>
      <c r="SMC172" s="5"/>
      <c r="SMD172" s="5"/>
      <c r="SME172" s="5"/>
      <c r="SMF172" s="5"/>
      <c r="SMG172" s="5"/>
      <c r="SMH172" s="5"/>
      <c r="SMI172" s="5"/>
      <c r="SMJ172" s="5"/>
      <c r="SMK172" s="5"/>
      <c r="SML172" s="5"/>
      <c r="SMM172" s="5"/>
      <c r="SMN172" s="5"/>
      <c r="SMO172" s="5"/>
      <c r="SMP172" s="5"/>
      <c r="SMQ172" s="5"/>
      <c r="SMR172" s="5"/>
      <c r="SMS172" s="5"/>
      <c r="SMT172" s="5"/>
      <c r="SMU172" s="5"/>
      <c r="SMV172" s="5"/>
      <c r="SMW172" s="5"/>
      <c r="SMX172" s="5"/>
      <c r="SMY172" s="5"/>
      <c r="SMZ172" s="5"/>
      <c r="SNA172" s="5"/>
      <c r="SNB172" s="5"/>
      <c r="SNC172" s="5"/>
      <c r="SND172" s="5"/>
      <c r="SNE172" s="5"/>
      <c r="SNF172" s="5"/>
      <c r="SNG172" s="5"/>
      <c r="SNH172" s="5"/>
      <c r="SNI172" s="5"/>
      <c r="SNJ172" s="5"/>
      <c r="SNK172" s="5"/>
      <c r="SNL172" s="5"/>
      <c r="SNM172" s="5"/>
      <c r="SNN172" s="5"/>
      <c r="SNO172" s="5"/>
      <c r="SNP172" s="5"/>
      <c r="SNQ172" s="5"/>
      <c r="SNR172" s="5"/>
      <c r="SNS172" s="5"/>
      <c r="SNT172" s="5"/>
      <c r="SNU172" s="5"/>
      <c r="SNV172" s="5"/>
      <c r="SNW172" s="5"/>
      <c r="SNX172" s="5"/>
      <c r="SNY172" s="5"/>
      <c r="SNZ172" s="5"/>
      <c r="SOA172" s="5"/>
      <c r="SOB172" s="5"/>
      <c r="SOC172" s="5"/>
      <c r="SOD172" s="5"/>
      <c r="SOE172" s="5"/>
      <c r="SOF172" s="5"/>
      <c r="SOG172" s="5"/>
      <c r="SOH172" s="5"/>
      <c r="SOI172" s="5"/>
      <c r="SOJ172" s="5"/>
      <c r="SOK172" s="5"/>
      <c r="SOL172" s="5"/>
      <c r="SOM172" s="5"/>
      <c r="SON172" s="5"/>
      <c r="SOO172" s="5"/>
      <c r="SOP172" s="5"/>
      <c r="SOQ172" s="5"/>
      <c r="SOR172" s="5"/>
      <c r="SOS172" s="5"/>
      <c r="SOT172" s="5"/>
      <c r="SOU172" s="5"/>
      <c r="SOV172" s="5"/>
      <c r="SOW172" s="5"/>
      <c r="SOX172" s="5"/>
      <c r="SOY172" s="5"/>
      <c r="SOZ172" s="5"/>
      <c r="SPA172" s="5"/>
      <c r="SPB172" s="5"/>
      <c r="SPC172" s="5"/>
      <c r="SPD172" s="5"/>
      <c r="SPE172" s="5"/>
      <c r="SPF172" s="5"/>
      <c r="SPG172" s="5"/>
      <c r="SPH172" s="5"/>
      <c r="SPI172" s="5"/>
      <c r="SPJ172" s="5"/>
      <c r="SPK172" s="5"/>
      <c r="SPL172" s="5"/>
      <c r="SPM172" s="5"/>
      <c r="SPN172" s="5"/>
      <c r="SPO172" s="5"/>
      <c r="SPP172" s="5"/>
      <c r="SPQ172" s="5"/>
      <c r="SPR172" s="5"/>
      <c r="SPS172" s="5"/>
      <c r="SPT172" s="5"/>
      <c r="SPU172" s="5"/>
      <c r="SPV172" s="5"/>
      <c r="SPW172" s="5"/>
      <c r="SPX172" s="5"/>
      <c r="SPY172" s="5"/>
      <c r="SPZ172" s="5"/>
      <c r="SQA172" s="5"/>
      <c r="SQB172" s="5"/>
      <c r="SQC172" s="5"/>
      <c r="SQD172" s="5"/>
      <c r="SQE172" s="5"/>
      <c r="SQF172" s="5"/>
      <c r="SQG172" s="5"/>
      <c r="SQH172" s="5"/>
      <c r="SQI172" s="5"/>
      <c r="SQJ172" s="5"/>
      <c r="SQK172" s="5"/>
      <c r="SQL172" s="5"/>
      <c r="SQM172" s="5"/>
      <c r="SQN172" s="5"/>
      <c r="SQO172" s="5"/>
      <c r="SQP172" s="5"/>
      <c r="SQQ172" s="5"/>
      <c r="SQR172" s="5"/>
      <c r="SQS172" s="5"/>
      <c r="SQT172" s="5"/>
      <c r="SQU172" s="5"/>
      <c r="SQV172" s="5"/>
      <c r="SQW172" s="5"/>
      <c r="SQX172" s="5"/>
      <c r="SQY172" s="5"/>
      <c r="SQZ172" s="5"/>
      <c r="SRA172" s="5"/>
      <c r="SRB172" s="5"/>
      <c r="SRC172" s="5"/>
      <c r="SRD172" s="5"/>
      <c r="SRE172" s="5"/>
      <c r="SRF172" s="5"/>
      <c r="SRG172" s="5"/>
      <c r="SRH172" s="5"/>
      <c r="SRI172" s="5"/>
      <c r="SRJ172" s="5"/>
      <c r="SRK172" s="5"/>
      <c r="SRL172" s="5"/>
      <c r="SRM172" s="5"/>
      <c r="SRN172" s="5"/>
      <c r="SRO172" s="5"/>
      <c r="SRP172" s="5"/>
      <c r="SRQ172" s="5"/>
      <c r="SRR172" s="5"/>
      <c r="SRS172" s="5"/>
      <c r="SRT172" s="5"/>
      <c r="SRU172" s="5"/>
      <c r="SRV172" s="5"/>
      <c r="SRW172" s="5"/>
      <c r="SRX172" s="5"/>
      <c r="SRY172" s="5"/>
      <c r="SRZ172" s="5"/>
      <c r="SSA172" s="5"/>
      <c r="SSB172" s="5"/>
      <c r="SSC172" s="5"/>
      <c r="SSD172" s="5"/>
      <c r="SSE172" s="5"/>
      <c r="SSF172" s="5"/>
      <c r="SSG172" s="5"/>
      <c r="SSH172" s="5"/>
      <c r="SSI172" s="5"/>
      <c r="SSJ172" s="5"/>
      <c r="SSK172" s="5"/>
      <c r="SSL172" s="5"/>
      <c r="SSM172" s="5"/>
      <c r="SSN172" s="5"/>
      <c r="SSO172" s="5"/>
      <c r="SSP172" s="5"/>
      <c r="SSQ172" s="5"/>
      <c r="SSR172" s="5"/>
      <c r="SSS172" s="5"/>
      <c r="SST172" s="5"/>
      <c r="SSU172" s="5"/>
      <c r="SSV172" s="5"/>
      <c r="SSW172" s="5"/>
      <c r="SSX172" s="5"/>
      <c r="SSY172" s="5"/>
      <c r="SSZ172" s="5"/>
      <c r="STA172" s="5"/>
      <c r="STB172" s="5"/>
      <c r="STC172" s="5"/>
      <c r="STD172" s="5"/>
      <c r="STE172" s="5"/>
      <c r="STF172" s="5"/>
      <c r="STG172" s="5"/>
      <c r="STH172" s="5"/>
      <c r="STI172" s="5"/>
      <c r="STJ172" s="5"/>
      <c r="STK172" s="5"/>
      <c r="STL172" s="5"/>
      <c r="STM172" s="5"/>
      <c r="STN172" s="5"/>
      <c r="STO172" s="5"/>
      <c r="STP172" s="5"/>
      <c r="STQ172" s="5"/>
      <c r="STR172" s="5"/>
      <c r="STS172" s="5"/>
      <c r="STT172" s="5"/>
      <c r="STU172" s="5"/>
      <c r="STV172" s="5"/>
      <c r="STW172" s="5"/>
      <c r="STX172" s="5"/>
      <c r="STY172" s="5"/>
      <c r="STZ172" s="5"/>
      <c r="SUA172" s="5"/>
      <c r="SUB172" s="5"/>
      <c r="SUC172" s="5"/>
      <c r="SUD172" s="5"/>
      <c r="SUE172" s="5"/>
      <c r="SUF172" s="5"/>
      <c r="SUG172" s="5"/>
      <c r="SUH172" s="5"/>
      <c r="SUI172" s="5"/>
      <c r="SUJ172" s="5"/>
      <c r="SUK172" s="5"/>
      <c r="SUL172" s="5"/>
      <c r="SUM172" s="5"/>
      <c r="SUN172" s="5"/>
      <c r="SUO172" s="5"/>
      <c r="SUP172" s="5"/>
      <c r="SUQ172" s="5"/>
      <c r="SUR172" s="5"/>
      <c r="SUS172" s="5"/>
      <c r="SUT172" s="5"/>
      <c r="SUU172" s="5"/>
      <c r="SUV172" s="5"/>
      <c r="SUW172" s="5"/>
      <c r="SUX172" s="5"/>
      <c r="SUY172" s="5"/>
      <c r="SUZ172" s="5"/>
      <c r="SVA172" s="5"/>
      <c r="SVB172" s="5"/>
      <c r="SVC172" s="5"/>
      <c r="SVD172" s="5"/>
      <c r="SVE172" s="5"/>
      <c r="SVF172" s="5"/>
      <c r="SVG172" s="5"/>
      <c r="SVH172" s="5"/>
      <c r="SVI172" s="5"/>
      <c r="SVJ172" s="5"/>
      <c r="SVK172" s="5"/>
      <c r="SVL172" s="5"/>
      <c r="SVM172" s="5"/>
      <c r="SVN172" s="5"/>
      <c r="SVO172" s="5"/>
      <c r="SVP172" s="5"/>
      <c r="SVQ172" s="5"/>
      <c r="SVR172" s="5"/>
      <c r="SVS172" s="5"/>
      <c r="SVT172" s="5"/>
      <c r="SVU172" s="5"/>
      <c r="SVV172" s="5"/>
      <c r="SVW172" s="5"/>
      <c r="SVX172" s="5"/>
      <c r="SVY172" s="5"/>
      <c r="SVZ172" s="5"/>
      <c r="SWA172" s="5"/>
      <c r="SWB172" s="5"/>
      <c r="SWC172" s="5"/>
      <c r="SWD172" s="5"/>
      <c r="SWE172" s="5"/>
      <c r="SWF172" s="5"/>
      <c r="SWG172" s="5"/>
      <c r="SWH172" s="5"/>
      <c r="SWI172" s="5"/>
      <c r="SWJ172" s="5"/>
      <c r="SWK172" s="5"/>
      <c r="SWL172" s="5"/>
      <c r="SWM172" s="5"/>
      <c r="SWN172" s="5"/>
      <c r="SWO172" s="5"/>
      <c r="SWP172" s="5"/>
      <c r="SWQ172" s="5"/>
      <c r="SWR172" s="5"/>
      <c r="SWS172" s="5"/>
      <c r="SWT172" s="5"/>
      <c r="SWU172" s="5"/>
      <c r="SWV172" s="5"/>
      <c r="SWW172" s="5"/>
      <c r="SWX172" s="5"/>
      <c r="SWY172" s="5"/>
      <c r="SWZ172" s="5"/>
      <c r="SXA172" s="5"/>
      <c r="SXB172" s="5"/>
      <c r="SXC172" s="5"/>
      <c r="SXD172" s="5"/>
      <c r="SXE172" s="5"/>
      <c r="SXF172" s="5"/>
      <c r="SXG172" s="5"/>
      <c r="SXH172" s="5"/>
      <c r="SXI172" s="5"/>
      <c r="SXJ172" s="5"/>
      <c r="SXK172" s="5"/>
      <c r="SXL172" s="5"/>
      <c r="SXM172" s="5"/>
      <c r="SXN172" s="5"/>
      <c r="SXO172" s="5"/>
      <c r="SXP172" s="5"/>
      <c r="SXQ172" s="5"/>
      <c r="SXR172" s="5"/>
      <c r="SXS172" s="5"/>
      <c r="SXT172" s="5"/>
      <c r="SXU172" s="5"/>
      <c r="SXV172" s="5"/>
      <c r="SXW172" s="5"/>
      <c r="SXX172" s="5"/>
      <c r="SXY172" s="5"/>
      <c r="SXZ172" s="5"/>
      <c r="SYA172" s="5"/>
      <c r="SYB172" s="5"/>
      <c r="SYC172" s="5"/>
      <c r="SYD172" s="5"/>
      <c r="SYE172" s="5"/>
      <c r="SYF172" s="5"/>
      <c r="SYG172" s="5"/>
      <c r="SYH172" s="5"/>
      <c r="SYI172" s="5"/>
      <c r="SYJ172" s="5"/>
      <c r="SYK172" s="5"/>
      <c r="SYL172" s="5"/>
      <c r="SYM172" s="5"/>
      <c r="SYN172" s="5"/>
      <c r="SYO172" s="5"/>
      <c r="SYP172" s="5"/>
      <c r="SYQ172" s="5"/>
      <c r="SYR172" s="5"/>
      <c r="SYS172" s="5"/>
      <c r="SYT172" s="5"/>
      <c r="SYU172" s="5"/>
      <c r="SYV172" s="5"/>
      <c r="SYW172" s="5"/>
      <c r="SYX172" s="5"/>
      <c r="SYY172" s="5"/>
      <c r="SYZ172" s="5"/>
      <c r="SZA172" s="5"/>
      <c r="SZB172" s="5"/>
      <c r="SZC172" s="5"/>
      <c r="SZD172" s="5"/>
      <c r="SZE172" s="5"/>
      <c r="SZF172" s="5"/>
      <c r="SZG172" s="5"/>
      <c r="SZH172" s="5"/>
      <c r="SZI172" s="5"/>
      <c r="SZJ172" s="5"/>
      <c r="SZK172" s="5"/>
      <c r="SZL172" s="5"/>
      <c r="SZM172" s="5"/>
      <c r="SZN172" s="5"/>
      <c r="SZO172" s="5"/>
      <c r="SZP172" s="5"/>
      <c r="SZQ172" s="5"/>
      <c r="SZR172" s="5"/>
      <c r="SZS172" s="5"/>
      <c r="SZT172" s="5"/>
      <c r="SZU172" s="5"/>
      <c r="SZV172" s="5"/>
      <c r="SZW172" s="5"/>
      <c r="SZX172" s="5"/>
      <c r="SZY172" s="5"/>
      <c r="SZZ172" s="5"/>
      <c r="TAA172" s="5"/>
      <c r="TAB172" s="5"/>
      <c r="TAC172" s="5"/>
      <c r="TAD172" s="5"/>
      <c r="TAE172" s="5"/>
      <c r="TAF172" s="5"/>
      <c r="TAG172" s="5"/>
      <c r="TAH172" s="5"/>
      <c r="TAI172" s="5"/>
      <c r="TAJ172" s="5"/>
      <c r="TAK172" s="5"/>
      <c r="TAL172" s="5"/>
      <c r="TAM172" s="5"/>
      <c r="TAN172" s="5"/>
      <c r="TAO172" s="5"/>
      <c r="TAP172" s="5"/>
      <c r="TAQ172" s="5"/>
      <c r="TAR172" s="5"/>
      <c r="TAS172" s="5"/>
      <c r="TAT172" s="5"/>
      <c r="TAU172" s="5"/>
      <c r="TAV172" s="5"/>
      <c r="TAW172" s="5"/>
      <c r="TAX172" s="5"/>
      <c r="TAY172" s="5"/>
      <c r="TAZ172" s="5"/>
      <c r="TBA172" s="5"/>
      <c r="TBB172" s="5"/>
      <c r="TBC172" s="5"/>
      <c r="TBD172" s="5"/>
      <c r="TBE172" s="5"/>
      <c r="TBF172" s="5"/>
      <c r="TBG172" s="5"/>
      <c r="TBH172" s="5"/>
      <c r="TBI172" s="5"/>
      <c r="TBJ172" s="5"/>
      <c r="TBK172" s="5"/>
      <c r="TBL172" s="5"/>
      <c r="TBM172" s="5"/>
      <c r="TBN172" s="5"/>
      <c r="TBO172" s="5"/>
      <c r="TBP172" s="5"/>
      <c r="TBQ172" s="5"/>
      <c r="TBR172" s="5"/>
      <c r="TBS172" s="5"/>
      <c r="TBT172" s="5"/>
      <c r="TBU172" s="5"/>
      <c r="TBV172" s="5"/>
      <c r="TBW172" s="5"/>
      <c r="TBX172" s="5"/>
      <c r="TBY172" s="5"/>
      <c r="TBZ172" s="5"/>
      <c r="TCA172" s="5"/>
      <c r="TCB172" s="5"/>
      <c r="TCC172" s="5"/>
      <c r="TCD172" s="5"/>
      <c r="TCE172" s="5"/>
      <c r="TCF172" s="5"/>
      <c r="TCG172" s="5"/>
      <c r="TCH172" s="5"/>
      <c r="TCI172" s="5"/>
      <c r="TCJ172" s="5"/>
      <c r="TCK172" s="5"/>
      <c r="TCL172" s="5"/>
      <c r="TCM172" s="5"/>
      <c r="TCN172" s="5"/>
      <c r="TCO172" s="5"/>
      <c r="TCP172" s="5"/>
      <c r="TCQ172" s="5"/>
      <c r="TCR172" s="5"/>
      <c r="TCS172" s="5"/>
      <c r="TCT172" s="5"/>
      <c r="TCU172" s="5"/>
      <c r="TCV172" s="5"/>
      <c r="TCW172" s="5"/>
      <c r="TCX172" s="5"/>
      <c r="TCY172" s="5"/>
      <c r="TCZ172" s="5"/>
      <c r="TDA172" s="5"/>
      <c r="TDB172" s="5"/>
      <c r="TDC172" s="5"/>
      <c r="TDD172" s="5"/>
      <c r="TDE172" s="5"/>
      <c r="TDF172" s="5"/>
      <c r="TDG172" s="5"/>
      <c r="TDH172" s="5"/>
      <c r="TDI172" s="5"/>
      <c r="TDJ172" s="5"/>
      <c r="TDK172" s="5"/>
      <c r="TDL172" s="5"/>
      <c r="TDM172" s="5"/>
      <c r="TDN172" s="5"/>
      <c r="TDO172" s="5"/>
      <c r="TDP172" s="5"/>
      <c r="TDQ172" s="5"/>
      <c r="TDR172" s="5"/>
      <c r="TDS172" s="5"/>
      <c r="TDT172" s="5"/>
      <c r="TDU172" s="5"/>
      <c r="TDV172" s="5"/>
      <c r="TDW172" s="5"/>
      <c r="TDX172" s="5"/>
      <c r="TDY172" s="5"/>
      <c r="TDZ172" s="5"/>
      <c r="TEA172" s="5"/>
      <c r="TEB172" s="5"/>
      <c r="TEC172" s="5"/>
      <c r="TED172" s="5"/>
      <c r="TEE172" s="5"/>
      <c r="TEF172" s="5"/>
      <c r="TEG172" s="5"/>
      <c r="TEH172" s="5"/>
      <c r="TEI172" s="5"/>
      <c r="TEJ172" s="5"/>
      <c r="TEK172" s="5"/>
      <c r="TEL172" s="5"/>
      <c r="TEM172" s="5"/>
      <c r="TEN172" s="5"/>
      <c r="TEO172" s="5"/>
      <c r="TEP172" s="5"/>
      <c r="TEQ172" s="5"/>
      <c r="TER172" s="5"/>
      <c r="TES172" s="5"/>
      <c r="TET172" s="5"/>
      <c r="TEU172" s="5"/>
      <c r="TEV172" s="5"/>
      <c r="TEW172" s="5"/>
      <c r="TEX172" s="5"/>
      <c r="TEY172" s="5"/>
      <c r="TEZ172" s="5"/>
      <c r="TFA172" s="5"/>
      <c r="TFB172" s="5"/>
      <c r="TFC172" s="5"/>
      <c r="TFD172" s="5"/>
      <c r="TFE172" s="5"/>
      <c r="TFF172" s="5"/>
      <c r="TFG172" s="5"/>
      <c r="TFH172" s="5"/>
      <c r="TFI172" s="5"/>
      <c r="TFJ172" s="5"/>
      <c r="TFK172" s="5"/>
      <c r="TFL172" s="5"/>
      <c r="TFM172" s="5"/>
      <c r="TFN172" s="5"/>
      <c r="TFO172" s="5"/>
      <c r="TFP172" s="5"/>
      <c r="TFQ172" s="5"/>
      <c r="TFR172" s="5"/>
      <c r="TFS172" s="5"/>
      <c r="TFT172" s="5"/>
      <c r="TFU172" s="5"/>
      <c r="TFV172" s="5"/>
      <c r="TFW172" s="5"/>
      <c r="TFX172" s="5"/>
      <c r="TFY172" s="5"/>
      <c r="TFZ172" s="5"/>
      <c r="TGA172" s="5"/>
      <c r="TGB172" s="5"/>
      <c r="TGC172" s="5"/>
      <c r="TGD172" s="5"/>
      <c r="TGE172" s="5"/>
      <c r="TGF172" s="5"/>
      <c r="TGG172" s="5"/>
      <c r="TGH172" s="5"/>
      <c r="TGI172" s="5"/>
      <c r="TGJ172" s="5"/>
      <c r="TGK172" s="5"/>
      <c r="TGL172" s="5"/>
      <c r="TGM172" s="5"/>
      <c r="TGN172" s="5"/>
      <c r="TGO172" s="5"/>
      <c r="TGP172" s="5"/>
      <c r="TGQ172" s="5"/>
      <c r="TGR172" s="5"/>
      <c r="TGS172" s="5"/>
      <c r="TGT172" s="5"/>
      <c r="TGU172" s="5"/>
      <c r="TGV172" s="5"/>
      <c r="TGW172" s="5"/>
      <c r="TGX172" s="5"/>
      <c r="TGY172" s="5"/>
      <c r="TGZ172" s="5"/>
      <c r="THA172" s="5"/>
      <c r="THB172" s="5"/>
      <c r="THC172" s="5"/>
      <c r="THD172" s="5"/>
      <c r="THE172" s="5"/>
      <c r="THF172" s="5"/>
      <c r="THG172" s="5"/>
      <c r="THH172" s="5"/>
      <c r="THI172" s="5"/>
      <c r="THJ172" s="5"/>
      <c r="THK172" s="5"/>
      <c r="THL172" s="5"/>
      <c r="THM172" s="5"/>
      <c r="THN172" s="5"/>
      <c r="THO172" s="5"/>
      <c r="THP172" s="5"/>
      <c r="THQ172" s="5"/>
      <c r="THR172" s="5"/>
      <c r="THS172" s="5"/>
      <c r="THT172" s="5"/>
      <c r="THU172" s="5"/>
      <c r="THV172" s="5"/>
      <c r="THW172" s="5"/>
      <c r="THX172" s="5"/>
      <c r="THY172" s="5"/>
      <c r="THZ172" s="5"/>
      <c r="TIA172" s="5"/>
      <c r="TIB172" s="5"/>
      <c r="TIC172" s="5"/>
      <c r="TID172" s="5"/>
      <c r="TIE172" s="5"/>
      <c r="TIF172" s="5"/>
      <c r="TIG172" s="5"/>
      <c r="TIH172" s="5"/>
      <c r="TII172" s="5"/>
      <c r="TIJ172" s="5"/>
      <c r="TIK172" s="5"/>
      <c r="TIL172" s="5"/>
      <c r="TIM172" s="5"/>
      <c r="TIN172" s="5"/>
      <c r="TIO172" s="5"/>
      <c r="TIP172" s="5"/>
      <c r="TIQ172" s="5"/>
      <c r="TIR172" s="5"/>
      <c r="TIS172" s="5"/>
      <c r="TIT172" s="5"/>
      <c r="TIU172" s="5"/>
      <c r="TIV172" s="5"/>
      <c r="TIW172" s="5"/>
      <c r="TIX172" s="5"/>
      <c r="TIY172" s="5"/>
      <c r="TIZ172" s="5"/>
      <c r="TJA172" s="5"/>
      <c r="TJB172" s="5"/>
      <c r="TJC172" s="5"/>
      <c r="TJD172" s="5"/>
      <c r="TJE172" s="5"/>
      <c r="TJF172" s="5"/>
      <c r="TJG172" s="5"/>
      <c r="TJH172" s="5"/>
      <c r="TJI172" s="5"/>
      <c r="TJJ172" s="5"/>
      <c r="TJK172" s="5"/>
      <c r="TJL172" s="5"/>
      <c r="TJM172" s="5"/>
      <c r="TJN172" s="5"/>
      <c r="TJO172" s="5"/>
      <c r="TJP172" s="5"/>
      <c r="TJQ172" s="5"/>
      <c r="TJR172" s="5"/>
      <c r="TJS172" s="5"/>
      <c r="TJT172" s="5"/>
      <c r="TJU172" s="5"/>
      <c r="TJV172" s="5"/>
      <c r="TJW172" s="5"/>
      <c r="TJX172" s="5"/>
      <c r="TJY172" s="5"/>
      <c r="TJZ172" s="5"/>
      <c r="TKA172" s="5"/>
      <c r="TKB172" s="5"/>
      <c r="TKC172" s="5"/>
      <c r="TKD172" s="5"/>
      <c r="TKE172" s="5"/>
      <c r="TKF172" s="5"/>
      <c r="TKG172" s="5"/>
      <c r="TKH172" s="5"/>
      <c r="TKI172" s="5"/>
      <c r="TKJ172" s="5"/>
      <c r="TKK172" s="5"/>
      <c r="TKL172" s="5"/>
      <c r="TKM172" s="5"/>
      <c r="TKN172" s="5"/>
      <c r="TKO172" s="5"/>
      <c r="TKP172" s="5"/>
      <c r="TKQ172" s="5"/>
      <c r="TKR172" s="5"/>
      <c r="TKS172" s="5"/>
      <c r="TKT172" s="5"/>
      <c r="TKU172" s="5"/>
      <c r="TKV172" s="5"/>
      <c r="TKW172" s="5"/>
      <c r="TKX172" s="5"/>
      <c r="TKY172" s="5"/>
      <c r="TKZ172" s="5"/>
      <c r="TLA172" s="5"/>
      <c r="TLB172" s="5"/>
      <c r="TLC172" s="5"/>
      <c r="TLD172" s="5"/>
      <c r="TLE172" s="5"/>
      <c r="TLF172" s="5"/>
      <c r="TLG172" s="5"/>
      <c r="TLH172" s="5"/>
      <c r="TLI172" s="5"/>
      <c r="TLJ172" s="5"/>
      <c r="TLK172" s="5"/>
      <c r="TLL172" s="5"/>
      <c r="TLM172" s="5"/>
      <c r="TLN172" s="5"/>
      <c r="TLO172" s="5"/>
      <c r="TLP172" s="5"/>
      <c r="TLQ172" s="5"/>
      <c r="TLR172" s="5"/>
      <c r="TLS172" s="5"/>
      <c r="TLT172" s="5"/>
      <c r="TLU172" s="5"/>
      <c r="TLV172" s="5"/>
      <c r="TLW172" s="5"/>
      <c r="TLX172" s="5"/>
      <c r="TLY172" s="5"/>
      <c r="TLZ172" s="5"/>
      <c r="TMA172" s="5"/>
      <c r="TMB172" s="5"/>
      <c r="TMC172" s="5"/>
      <c r="TMD172" s="5"/>
      <c r="TME172" s="5"/>
      <c r="TMF172" s="5"/>
      <c r="TMG172" s="5"/>
      <c r="TMH172" s="5"/>
      <c r="TMI172" s="5"/>
      <c r="TMJ172" s="5"/>
      <c r="TMK172" s="5"/>
      <c r="TML172" s="5"/>
      <c r="TMM172" s="5"/>
      <c r="TMN172" s="5"/>
      <c r="TMO172" s="5"/>
      <c r="TMP172" s="5"/>
      <c r="TMQ172" s="5"/>
      <c r="TMR172" s="5"/>
      <c r="TMS172" s="5"/>
      <c r="TMT172" s="5"/>
      <c r="TMU172" s="5"/>
      <c r="TMV172" s="5"/>
      <c r="TMW172" s="5"/>
      <c r="TMX172" s="5"/>
      <c r="TMY172" s="5"/>
      <c r="TMZ172" s="5"/>
      <c r="TNA172" s="5"/>
      <c r="TNB172" s="5"/>
      <c r="TNC172" s="5"/>
      <c r="TND172" s="5"/>
      <c r="TNE172" s="5"/>
      <c r="TNF172" s="5"/>
      <c r="TNG172" s="5"/>
      <c r="TNH172" s="5"/>
      <c r="TNI172" s="5"/>
      <c r="TNJ172" s="5"/>
      <c r="TNK172" s="5"/>
      <c r="TNL172" s="5"/>
      <c r="TNM172" s="5"/>
      <c r="TNN172" s="5"/>
      <c r="TNO172" s="5"/>
      <c r="TNP172" s="5"/>
      <c r="TNQ172" s="5"/>
      <c r="TNR172" s="5"/>
      <c r="TNS172" s="5"/>
      <c r="TNT172" s="5"/>
      <c r="TNU172" s="5"/>
      <c r="TNV172" s="5"/>
      <c r="TNW172" s="5"/>
      <c r="TNX172" s="5"/>
      <c r="TNY172" s="5"/>
      <c r="TNZ172" s="5"/>
      <c r="TOA172" s="5"/>
      <c r="TOB172" s="5"/>
      <c r="TOC172" s="5"/>
      <c r="TOD172" s="5"/>
      <c r="TOE172" s="5"/>
      <c r="TOF172" s="5"/>
      <c r="TOG172" s="5"/>
      <c r="TOH172" s="5"/>
      <c r="TOI172" s="5"/>
      <c r="TOJ172" s="5"/>
      <c r="TOK172" s="5"/>
      <c r="TOL172" s="5"/>
      <c r="TOM172" s="5"/>
      <c r="TON172" s="5"/>
      <c r="TOO172" s="5"/>
      <c r="TOP172" s="5"/>
      <c r="TOQ172" s="5"/>
      <c r="TOR172" s="5"/>
      <c r="TOS172" s="5"/>
      <c r="TOT172" s="5"/>
      <c r="TOU172" s="5"/>
      <c r="TOV172" s="5"/>
      <c r="TOW172" s="5"/>
      <c r="TOX172" s="5"/>
      <c r="TOY172" s="5"/>
      <c r="TOZ172" s="5"/>
      <c r="TPA172" s="5"/>
      <c r="TPB172" s="5"/>
      <c r="TPC172" s="5"/>
      <c r="TPD172" s="5"/>
      <c r="TPE172" s="5"/>
      <c r="TPF172" s="5"/>
      <c r="TPG172" s="5"/>
      <c r="TPH172" s="5"/>
      <c r="TPI172" s="5"/>
      <c r="TPJ172" s="5"/>
      <c r="TPK172" s="5"/>
      <c r="TPL172" s="5"/>
      <c r="TPM172" s="5"/>
      <c r="TPN172" s="5"/>
      <c r="TPO172" s="5"/>
      <c r="TPP172" s="5"/>
      <c r="TPQ172" s="5"/>
      <c r="TPR172" s="5"/>
      <c r="TPS172" s="5"/>
      <c r="TPT172" s="5"/>
      <c r="TPU172" s="5"/>
      <c r="TPV172" s="5"/>
      <c r="TPW172" s="5"/>
      <c r="TPX172" s="5"/>
      <c r="TPY172" s="5"/>
      <c r="TPZ172" s="5"/>
      <c r="TQA172" s="5"/>
      <c r="TQB172" s="5"/>
      <c r="TQC172" s="5"/>
      <c r="TQD172" s="5"/>
      <c r="TQE172" s="5"/>
      <c r="TQF172" s="5"/>
      <c r="TQG172" s="5"/>
      <c r="TQH172" s="5"/>
      <c r="TQI172" s="5"/>
      <c r="TQJ172" s="5"/>
      <c r="TQK172" s="5"/>
      <c r="TQL172" s="5"/>
      <c r="TQM172" s="5"/>
      <c r="TQN172" s="5"/>
      <c r="TQO172" s="5"/>
      <c r="TQP172" s="5"/>
      <c r="TQQ172" s="5"/>
      <c r="TQR172" s="5"/>
      <c r="TQS172" s="5"/>
      <c r="TQT172" s="5"/>
      <c r="TQU172" s="5"/>
      <c r="TQV172" s="5"/>
      <c r="TQW172" s="5"/>
      <c r="TQX172" s="5"/>
      <c r="TQY172" s="5"/>
      <c r="TQZ172" s="5"/>
      <c r="TRA172" s="5"/>
      <c r="TRB172" s="5"/>
      <c r="TRC172" s="5"/>
      <c r="TRD172" s="5"/>
      <c r="TRE172" s="5"/>
      <c r="TRF172" s="5"/>
      <c r="TRG172" s="5"/>
      <c r="TRH172" s="5"/>
      <c r="TRI172" s="5"/>
      <c r="TRJ172" s="5"/>
      <c r="TRK172" s="5"/>
      <c r="TRL172" s="5"/>
      <c r="TRM172" s="5"/>
      <c r="TRN172" s="5"/>
      <c r="TRO172" s="5"/>
      <c r="TRP172" s="5"/>
      <c r="TRQ172" s="5"/>
      <c r="TRR172" s="5"/>
      <c r="TRS172" s="5"/>
      <c r="TRT172" s="5"/>
      <c r="TRU172" s="5"/>
      <c r="TRV172" s="5"/>
      <c r="TRW172" s="5"/>
      <c r="TRX172" s="5"/>
      <c r="TRY172" s="5"/>
      <c r="TRZ172" s="5"/>
      <c r="TSA172" s="5"/>
      <c r="TSB172" s="5"/>
      <c r="TSC172" s="5"/>
      <c r="TSD172" s="5"/>
      <c r="TSE172" s="5"/>
      <c r="TSF172" s="5"/>
      <c r="TSG172" s="5"/>
      <c r="TSH172" s="5"/>
      <c r="TSI172" s="5"/>
      <c r="TSJ172" s="5"/>
      <c r="TSK172" s="5"/>
      <c r="TSL172" s="5"/>
      <c r="TSM172" s="5"/>
      <c r="TSN172" s="5"/>
      <c r="TSO172" s="5"/>
      <c r="TSP172" s="5"/>
      <c r="TSQ172" s="5"/>
      <c r="TSR172" s="5"/>
      <c r="TSS172" s="5"/>
      <c r="TST172" s="5"/>
      <c r="TSU172" s="5"/>
      <c r="TSV172" s="5"/>
      <c r="TSW172" s="5"/>
      <c r="TSX172" s="5"/>
      <c r="TSY172" s="5"/>
      <c r="TSZ172" s="5"/>
      <c r="TTA172" s="5"/>
      <c r="TTB172" s="5"/>
      <c r="TTC172" s="5"/>
      <c r="TTD172" s="5"/>
      <c r="TTE172" s="5"/>
      <c r="TTF172" s="5"/>
      <c r="TTG172" s="5"/>
      <c r="TTH172" s="5"/>
      <c r="TTI172" s="5"/>
      <c r="TTJ172" s="5"/>
      <c r="TTK172" s="5"/>
      <c r="TTL172" s="5"/>
      <c r="TTM172" s="5"/>
      <c r="TTN172" s="5"/>
      <c r="TTO172" s="5"/>
      <c r="TTP172" s="5"/>
      <c r="TTQ172" s="5"/>
      <c r="TTR172" s="5"/>
      <c r="TTS172" s="5"/>
      <c r="TTT172" s="5"/>
      <c r="TTU172" s="5"/>
      <c r="TTV172" s="5"/>
      <c r="TTW172" s="5"/>
      <c r="TTX172" s="5"/>
      <c r="TTY172" s="5"/>
      <c r="TTZ172" s="5"/>
      <c r="TUA172" s="5"/>
      <c r="TUB172" s="5"/>
      <c r="TUC172" s="5"/>
      <c r="TUD172" s="5"/>
      <c r="TUE172" s="5"/>
      <c r="TUF172" s="5"/>
      <c r="TUG172" s="5"/>
      <c r="TUH172" s="5"/>
      <c r="TUI172" s="5"/>
      <c r="TUJ172" s="5"/>
      <c r="TUK172" s="5"/>
      <c r="TUL172" s="5"/>
      <c r="TUM172" s="5"/>
      <c r="TUN172" s="5"/>
      <c r="TUO172" s="5"/>
      <c r="TUP172" s="5"/>
      <c r="TUQ172" s="5"/>
      <c r="TUR172" s="5"/>
      <c r="TUS172" s="5"/>
      <c r="TUT172" s="5"/>
      <c r="TUU172" s="5"/>
      <c r="TUV172" s="5"/>
      <c r="TUW172" s="5"/>
      <c r="TUX172" s="5"/>
      <c r="TUY172" s="5"/>
      <c r="TUZ172" s="5"/>
      <c r="TVA172" s="5"/>
      <c r="TVB172" s="5"/>
      <c r="TVC172" s="5"/>
      <c r="TVD172" s="5"/>
      <c r="TVE172" s="5"/>
      <c r="TVF172" s="5"/>
      <c r="TVG172" s="5"/>
      <c r="TVH172" s="5"/>
      <c r="TVI172" s="5"/>
      <c r="TVJ172" s="5"/>
      <c r="TVK172" s="5"/>
      <c r="TVL172" s="5"/>
      <c r="TVM172" s="5"/>
      <c r="TVN172" s="5"/>
      <c r="TVO172" s="5"/>
      <c r="TVP172" s="5"/>
      <c r="TVQ172" s="5"/>
      <c r="TVR172" s="5"/>
      <c r="TVS172" s="5"/>
      <c r="TVT172" s="5"/>
      <c r="TVU172" s="5"/>
      <c r="TVV172" s="5"/>
      <c r="TVW172" s="5"/>
      <c r="TVX172" s="5"/>
      <c r="TVY172" s="5"/>
      <c r="TVZ172" s="5"/>
      <c r="TWA172" s="5"/>
      <c r="TWB172" s="5"/>
      <c r="TWC172" s="5"/>
      <c r="TWD172" s="5"/>
      <c r="TWE172" s="5"/>
      <c r="TWF172" s="5"/>
      <c r="TWG172" s="5"/>
      <c r="TWH172" s="5"/>
      <c r="TWI172" s="5"/>
      <c r="TWJ172" s="5"/>
      <c r="TWK172" s="5"/>
      <c r="TWL172" s="5"/>
      <c r="TWM172" s="5"/>
      <c r="TWN172" s="5"/>
      <c r="TWO172" s="5"/>
      <c r="TWP172" s="5"/>
      <c r="TWQ172" s="5"/>
      <c r="TWR172" s="5"/>
      <c r="TWS172" s="5"/>
      <c r="TWT172" s="5"/>
      <c r="TWU172" s="5"/>
      <c r="TWV172" s="5"/>
      <c r="TWW172" s="5"/>
      <c r="TWX172" s="5"/>
      <c r="TWY172" s="5"/>
      <c r="TWZ172" s="5"/>
      <c r="TXA172" s="5"/>
      <c r="TXB172" s="5"/>
      <c r="TXC172" s="5"/>
      <c r="TXD172" s="5"/>
      <c r="TXE172" s="5"/>
      <c r="TXF172" s="5"/>
      <c r="TXG172" s="5"/>
      <c r="TXH172" s="5"/>
      <c r="TXI172" s="5"/>
      <c r="TXJ172" s="5"/>
      <c r="TXK172" s="5"/>
      <c r="TXL172" s="5"/>
      <c r="TXM172" s="5"/>
      <c r="TXN172" s="5"/>
      <c r="TXO172" s="5"/>
      <c r="TXP172" s="5"/>
      <c r="TXQ172" s="5"/>
      <c r="TXR172" s="5"/>
      <c r="TXS172" s="5"/>
      <c r="TXT172" s="5"/>
      <c r="TXU172" s="5"/>
      <c r="TXV172" s="5"/>
      <c r="TXW172" s="5"/>
      <c r="TXX172" s="5"/>
      <c r="TXY172" s="5"/>
      <c r="TXZ172" s="5"/>
      <c r="TYA172" s="5"/>
      <c r="TYB172" s="5"/>
      <c r="TYC172" s="5"/>
      <c r="TYD172" s="5"/>
      <c r="TYE172" s="5"/>
      <c r="TYF172" s="5"/>
      <c r="TYG172" s="5"/>
      <c r="TYH172" s="5"/>
      <c r="TYI172" s="5"/>
      <c r="TYJ172" s="5"/>
      <c r="TYK172" s="5"/>
      <c r="TYL172" s="5"/>
      <c r="TYM172" s="5"/>
      <c r="TYN172" s="5"/>
      <c r="TYO172" s="5"/>
      <c r="TYP172" s="5"/>
      <c r="TYQ172" s="5"/>
      <c r="TYR172" s="5"/>
      <c r="TYS172" s="5"/>
      <c r="TYT172" s="5"/>
      <c r="TYU172" s="5"/>
      <c r="TYV172" s="5"/>
      <c r="TYW172" s="5"/>
      <c r="TYX172" s="5"/>
      <c r="TYY172" s="5"/>
      <c r="TYZ172" s="5"/>
      <c r="TZA172" s="5"/>
      <c r="TZB172" s="5"/>
      <c r="TZC172" s="5"/>
      <c r="TZD172" s="5"/>
      <c r="TZE172" s="5"/>
      <c r="TZF172" s="5"/>
      <c r="TZG172" s="5"/>
      <c r="TZH172" s="5"/>
      <c r="TZI172" s="5"/>
      <c r="TZJ172" s="5"/>
      <c r="TZK172" s="5"/>
      <c r="TZL172" s="5"/>
      <c r="TZM172" s="5"/>
      <c r="TZN172" s="5"/>
      <c r="TZO172" s="5"/>
      <c r="TZP172" s="5"/>
      <c r="TZQ172" s="5"/>
      <c r="TZR172" s="5"/>
      <c r="TZS172" s="5"/>
      <c r="TZT172" s="5"/>
      <c r="TZU172" s="5"/>
      <c r="TZV172" s="5"/>
      <c r="TZW172" s="5"/>
      <c r="TZX172" s="5"/>
      <c r="TZY172" s="5"/>
      <c r="TZZ172" s="5"/>
      <c r="UAA172" s="5"/>
      <c r="UAB172" s="5"/>
      <c r="UAC172" s="5"/>
      <c r="UAD172" s="5"/>
      <c r="UAE172" s="5"/>
      <c r="UAF172" s="5"/>
      <c r="UAG172" s="5"/>
      <c r="UAH172" s="5"/>
      <c r="UAI172" s="5"/>
      <c r="UAJ172" s="5"/>
      <c r="UAK172" s="5"/>
      <c r="UAL172" s="5"/>
      <c r="UAM172" s="5"/>
      <c r="UAN172" s="5"/>
      <c r="UAO172" s="5"/>
      <c r="UAP172" s="5"/>
      <c r="UAQ172" s="5"/>
      <c r="UAR172" s="5"/>
      <c r="UAS172" s="5"/>
      <c r="UAT172" s="5"/>
      <c r="UAU172" s="5"/>
      <c r="UAV172" s="5"/>
      <c r="UAW172" s="5"/>
      <c r="UAX172" s="5"/>
      <c r="UAY172" s="5"/>
      <c r="UAZ172" s="5"/>
      <c r="UBA172" s="5"/>
      <c r="UBB172" s="5"/>
      <c r="UBC172" s="5"/>
      <c r="UBD172" s="5"/>
      <c r="UBE172" s="5"/>
      <c r="UBF172" s="5"/>
      <c r="UBG172" s="5"/>
      <c r="UBH172" s="5"/>
      <c r="UBI172" s="5"/>
      <c r="UBJ172" s="5"/>
      <c r="UBK172" s="5"/>
      <c r="UBL172" s="5"/>
      <c r="UBM172" s="5"/>
      <c r="UBN172" s="5"/>
      <c r="UBO172" s="5"/>
      <c r="UBP172" s="5"/>
      <c r="UBQ172" s="5"/>
      <c r="UBR172" s="5"/>
      <c r="UBS172" s="5"/>
      <c r="UBT172" s="5"/>
      <c r="UBU172" s="5"/>
      <c r="UBV172" s="5"/>
      <c r="UBW172" s="5"/>
      <c r="UBX172" s="5"/>
      <c r="UBY172" s="5"/>
      <c r="UBZ172" s="5"/>
      <c r="UCA172" s="5"/>
      <c r="UCB172" s="5"/>
      <c r="UCC172" s="5"/>
      <c r="UCD172" s="5"/>
      <c r="UCE172" s="5"/>
      <c r="UCF172" s="5"/>
      <c r="UCG172" s="5"/>
      <c r="UCH172" s="5"/>
      <c r="UCI172" s="5"/>
      <c r="UCJ172" s="5"/>
      <c r="UCK172" s="5"/>
      <c r="UCL172" s="5"/>
      <c r="UCM172" s="5"/>
      <c r="UCN172" s="5"/>
      <c r="UCO172" s="5"/>
      <c r="UCP172" s="5"/>
      <c r="UCQ172" s="5"/>
      <c r="UCR172" s="5"/>
      <c r="UCS172" s="5"/>
      <c r="UCT172" s="5"/>
      <c r="UCU172" s="5"/>
      <c r="UCV172" s="5"/>
      <c r="UCW172" s="5"/>
      <c r="UCX172" s="5"/>
      <c r="UCY172" s="5"/>
      <c r="UCZ172" s="5"/>
      <c r="UDA172" s="5"/>
      <c r="UDB172" s="5"/>
      <c r="UDC172" s="5"/>
      <c r="UDD172" s="5"/>
      <c r="UDE172" s="5"/>
      <c r="UDF172" s="5"/>
      <c r="UDG172" s="5"/>
      <c r="UDH172" s="5"/>
      <c r="UDI172" s="5"/>
      <c r="UDJ172" s="5"/>
      <c r="UDK172" s="5"/>
      <c r="UDL172" s="5"/>
      <c r="UDM172" s="5"/>
      <c r="UDN172" s="5"/>
      <c r="UDO172" s="5"/>
      <c r="UDP172" s="5"/>
      <c r="UDQ172" s="5"/>
      <c r="UDR172" s="5"/>
      <c r="UDS172" s="5"/>
      <c r="UDT172" s="5"/>
      <c r="UDU172" s="5"/>
      <c r="UDV172" s="5"/>
      <c r="UDW172" s="5"/>
      <c r="UDX172" s="5"/>
      <c r="UDY172" s="5"/>
      <c r="UDZ172" s="5"/>
      <c r="UEA172" s="5"/>
      <c r="UEB172" s="5"/>
      <c r="UEC172" s="5"/>
      <c r="UED172" s="5"/>
      <c r="UEE172" s="5"/>
      <c r="UEF172" s="5"/>
      <c r="UEG172" s="5"/>
      <c r="UEH172" s="5"/>
      <c r="UEI172" s="5"/>
      <c r="UEJ172" s="5"/>
      <c r="UEK172" s="5"/>
      <c r="UEL172" s="5"/>
      <c r="UEM172" s="5"/>
      <c r="UEN172" s="5"/>
      <c r="UEO172" s="5"/>
      <c r="UEP172" s="5"/>
      <c r="UEQ172" s="5"/>
      <c r="UER172" s="5"/>
      <c r="UES172" s="5"/>
      <c r="UET172" s="5"/>
      <c r="UEU172" s="5"/>
      <c r="UEV172" s="5"/>
      <c r="UEW172" s="5"/>
      <c r="UEX172" s="5"/>
      <c r="UEY172" s="5"/>
      <c r="UEZ172" s="5"/>
      <c r="UFA172" s="5"/>
      <c r="UFB172" s="5"/>
      <c r="UFC172" s="5"/>
      <c r="UFD172" s="5"/>
      <c r="UFE172" s="5"/>
      <c r="UFF172" s="5"/>
      <c r="UFG172" s="5"/>
      <c r="UFH172" s="5"/>
      <c r="UFI172" s="5"/>
      <c r="UFJ172" s="5"/>
      <c r="UFK172" s="5"/>
      <c r="UFL172" s="5"/>
      <c r="UFM172" s="5"/>
      <c r="UFN172" s="5"/>
      <c r="UFO172" s="5"/>
      <c r="UFP172" s="5"/>
      <c r="UFQ172" s="5"/>
      <c r="UFR172" s="5"/>
      <c r="UFS172" s="5"/>
      <c r="UFT172" s="5"/>
      <c r="UFU172" s="5"/>
      <c r="UFV172" s="5"/>
      <c r="UFW172" s="5"/>
      <c r="UFX172" s="5"/>
      <c r="UFY172" s="5"/>
      <c r="UFZ172" s="5"/>
      <c r="UGA172" s="5"/>
      <c r="UGB172" s="5"/>
      <c r="UGC172" s="5"/>
      <c r="UGD172" s="5"/>
      <c r="UGE172" s="5"/>
      <c r="UGF172" s="5"/>
      <c r="UGG172" s="5"/>
      <c r="UGH172" s="5"/>
      <c r="UGI172" s="5"/>
      <c r="UGJ172" s="5"/>
      <c r="UGK172" s="5"/>
      <c r="UGL172" s="5"/>
      <c r="UGM172" s="5"/>
      <c r="UGN172" s="5"/>
      <c r="UGO172" s="5"/>
      <c r="UGP172" s="5"/>
      <c r="UGQ172" s="5"/>
      <c r="UGR172" s="5"/>
      <c r="UGS172" s="5"/>
      <c r="UGT172" s="5"/>
      <c r="UGU172" s="5"/>
      <c r="UGV172" s="5"/>
      <c r="UGW172" s="5"/>
      <c r="UGX172" s="5"/>
      <c r="UGY172" s="5"/>
      <c r="UGZ172" s="5"/>
      <c r="UHA172" s="5"/>
      <c r="UHB172" s="5"/>
      <c r="UHC172" s="5"/>
      <c r="UHD172" s="5"/>
      <c r="UHE172" s="5"/>
      <c r="UHF172" s="5"/>
      <c r="UHG172" s="5"/>
      <c r="UHH172" s="5"/>
      <c r="UHI172" s="5"/>
      <c r="UHJ172" s="5"/>
      <c r="UHK172" s="5"/>
      <c r="UHL172" s="5"/>
      <c r="UHM172" s="5"/>
      <c r="UHN172" s="5"/>
      <c r="UHO172" s="5"/>
      <c r="UHP172" s="5"/>
      <c r="UHQ172" s="5"/>
      <c r="UHR172" s="5"/>
      <c r="UHS172" s="5"/>
      <c r="UHT172" s="5"/>
      <c r="UHU172" s="5"/>
      <c r="UHV172" s="5"/>
      <c r="UHW172" s="5"/>
      <c r="UHX172" s="5"/>
      <c r="UHY172" s="5"/>
      <c r="UHZ172" s="5"/>
      <c r="UIA172" s="5"/>
      <c r="UIB172" s="5"/>
      <c r="UIC172" s="5"/>
      <c r="UID172" s="5"/>
      <c r="UIE172" s="5"/>
      <c r="UIF172" s="5"/>
      <c r="UIG172" s="5"/>
      <c r="UIH172" s="5"/>
      <c r="UII172" s="5"/>
      <c r="UIJ172" s="5"/>
      <c r="UIK172" s="5"/>
      <c r="UIL172" s="5"/>
      <c r="UIM172" s="5"/>
      <c r="UIN172" s="5"/>
      <c r="UIO172" s="5"/>
      <c r="UIP172" s="5"/>
      <c r="UIQ172" s="5"/>
      <c r="UIR172" s="5"/>
      <c r="UIS172" s="5"/>
      <c r="UIT172" s="5"/>
      <c r="UIU172" s="5"/>
      <c r="UIV172" s="5"/>
      <c r="UIW172" s="5"/>
      <c r="UIX172" s="5"/>
      <c r="UIY172" s="5"/>
      <c r="UIZ172" s="5"/>
      <c r="UJA172" s="5"/>
      <c r="UJB172" s="5"/>
      <c r="UJC172" s="5"/>
      <c r="UJD172" s="5"/>
      <c r="UJE172" s="5"/>
      <c r="UJF172" s="5"/>
      <c r="UJG172" s="5"/>
      <c r="UJH172" s="5"/>
      <c r="UJI172" s="5"/>
      <c r="UJJ172" s="5"/>
      <c r="UJK172" s="5"/>
      <c r="UJL172" s="5"/>
      <c r="UJM172" s="5"/>
      <c r="UJN172" s="5"/>
      <c r="UJO172" s="5"/>
      <c r="UJP172" s="5"/>
      <c r="UJQ172" s="5"/>
      <c r="UJR172" s="5"/>
      <c r="UJS172" s="5"/>
      <c r="UJT172" s="5"/>
      <c r="UJU172" s="5"/>
      <c r="UJV172" s="5"/>
      <c r="UJW172" s="5"/>
      <c r="UJX172" s="5"/>
      <c r="UJY172" s="5"/>
      <c r="UJZ172" s="5"/>
      <c r="UKA172" s="5"/>
      <c r="UKB172" s="5"/>
      <c r="UKC172" s="5"/>
      <c r="UKD172" s="5"/>
      <c r="UKE172" s="5"/>
      <c r="UKF172" s="5"/>
      <c r="UKG172" s="5"/>
      <c r="UKH172" s="5"/>
      <c r="UKI172" s="5"/>
      <c r="UKJ172" s="5"/>
      <c r="UKK172" s="5"/>
      <c r="UKL172" s="5"/>
      <c r="UKM172" s="5"/>
      <c r="UKN172" s="5"/>
      <c r="UKO172" s="5"/>
      <c r="UKP172" s="5"/>
      <c r="UKQ172" s="5"/>
      <c r="UKR172" s="5"/>
      <c r="UKS172" s="5"/>
      <c r="UKT172" s="5"/>
      <c r="UKU172" s="5"/>
      <c r="UKV172" s="5"/>
      <c r="UKW172" s="5"/>
      <c r="UKX172" s="5"/>
      <c r="UKY172" s="5"/>
      <c r="UKZ172" s="5"/>
      <c r="ULA172" s="5"/>
      <c r="ULB172" s="5"/>
      <c r="ULC172" s="5"/>
      <c r="ULD172" s="5"/>
      <c r="ULE172" s="5"/>
      <c r="ULF172" s="5"/>
      <c r="ULG172" s="5"/>
      <c r="ULH172" s="5"/>
      <c r="ULI172" s="5"/>
      <c r="ULJ172" s="5"/>
      <c r="ULK172" s="5"/>
      <c r="ULL172" s="5"/>
      <c r="ULM172" s="5"/>
      <c r="ULN172" s="5"/>
      <c r="ULO172" s="5"/>
      <c r="ULP172" s="5"/>
      <c r="ULQ172" s="5"/>
      <c r="ULR172" s="5"/>
      <c r="ULS172" s="5"/>
      <c r="ULT172" s="5"/>
      <c r="ULU172" s="5"/>
      <c r="ULV172" s="5"/>
      <c r="ULW172" s="5"/>
      <c r="ULX172" s="5"/>
      <c r="ULY172" s="5"/>
      <c r="ULZ172" s="5"/>
      <c r="UMA172" s="5"/>
      <c r="UMB172" s="5"/>
      <c r="UMC172" s="5"/>
      <c r="UMD172" s="5"/>
      <c r="UME172" s="5"/>
      <c r="UMF172" s="5"/>
      <c r="UMG172" s="5"/>
      <c r="UMH172" s="5"/>
      <c r="UMI172" s="5"/>
      <c r="UMJ172" s="5"/>
      <c r="UMK172" s="5"/>
      <c r="UML172" s="5"/>
      <c r="UMM172" s="5"/>
      <c r="UMN172" s="5"/>
      <c r="UMO172" s="5"/>
      <c r="UMP172" s="5"/>
      <c r="UMQ172" s="5"/>
      <c r="UMR172" s="5"/>
      <c r="UMS172" s="5"/>
      <c r="UMT172" s="5"/>
      <c r="UMU172" s="5"/>
      <c r="UMV172" s="5"/>
      <c r="UMW172" s="5"/>
      <c r="UMX172" s="5"/>
      <c r="UMY172" s="5"/>
      <c r="UMZ172" s="5"/>
      <c r="UNA172" s="5"/>
      <c r="UNB172" s="5"/>
      <c r="UNC172" s="5"/>
      <c r="UND172" s="5"/>
      <c r="UNE172" s="5"/>
      <c r="UNF172" s="5"/>
      <c r="UNG172" s="5"/>
      <c r="UNH172" s="5"/>
      <c r="UNI172" s="5"/>
      <c r="UNJ172" s="5"/>
      <c r="UNK172" s="5"/>
      <c r="UNL172" s="5"/>
      <c r="UNM172" s="5"/>
      <c r="UNN172" s="5"/>
      <c r="UNO172" s="5"/>
      <c r="UNP172" s="5"/>
      <c r="UNQ172" s="5"/>
      <c r="UNR172" s="5"/>
      <c r="UNS172" s="5"/>
      <c r="UNT172" s="5"/>
      <c r="UNU172" s="5"/>
      <c r="UNV172" s="5"/>
      <c r="UNW172" s="5"/>
      <c r="UNX172" s="5"/>
      <c r="UNY172" s="5"/>
      <c r="UNZ172" s="5"/>
      <c r="UOA172" s="5"/>
      <c r="UOB172" s="5"/>
      <c r="UOC172" s="5"/>
      <c r="UOD172" s="5"/>
      <c r="UOE172" s="5"/>
      <c r="UOF172" s="5"/>
      <c r="UOG172" s="5"/>
      <c r="UOH172" s="5"/>
      <c r="UOI172" s="5"/>
      <c r="UOJ172" s="5"/>
      <c r="UOK172" s="5"/>
      <c r="UOL172" s="5"/>
      <c r="UOM172" s="5"/>
      <c r="UON172" s="5"/>
      <c r="UOO172" s="5"/>
      <c r="UOP172" s="5"/>
      <c r="UOQ172" s="5"/>
      <c r="UOR172" s="5"/>
      <c r="UOS172" s="5"/>
      <c r="UOT172" s="5"/>
      <c r="UOU172" s="5"/>
      <c r="UOV172" s="5"/>
      <c r="UOW172" s="5"/>
      <c r="UOX172" s="5"/>
      <c r="UOY172" s="5"/>
      <c r="UOZ172" s="5"/>
      <c r="UPA172" s="5"/>
      <c r="UPB172" s="5"/>
      <c r="UPC172" s="5"/>
      <c r="UPD172" s="5"/>
      <c r="UPE172" s="5"/>
      <c r="UPF172" s="5"/>
      <c r="UPG172" s="5"/>
      <c r="UPH172" s="5"/>
      <c r="UPI172" s="5"/>
      <c r="UPJ172" s="5"/>
      <c r="UPK172" s="5"/>
      <c r="UPL172" s="5"/>
      <c r="UPM172" s="5"/>
      <c r="UPN172" s="5"/>
      <c r="UPO172" s="5"/>
      <c r="UPP172" s="5"/>
      <c r="UPQ172" s="5"/>
      <c r="UPR172" s="5"/>
      <c r="UPS172" s="5"/>
      <c r="UPT172" s="5"/>
      <c r="UPU172" s="5"/>
      <c r="UPV172" s="5"/>
      <c r="UPW172" s="5"/>
      <c r="UPX172" s="5"/>
      <c r="UPY172" s="5"/>
      <c r="UPZ172" s="5"/>
      <c r="UQA172" s="5"/>
      <c r="UQB172" s="5"/>
      <c r="UQC172" s="5"/>
      <c r="UQD172" s="5"/>
      <c r="UQE172" s="5"/>
      <c r="UQF172" s="5"/>
      <c r="UQG172" s="5"/>
      <c r="UQH172" s="5"/>
      <c r="UQI172" s="5"/>
      <c r="UQJ172" s="5"/>
      <c r="UQK172" s="5"/>
      <c r="UQL172" s="5"/>
      <c r="UQM172" s="5"/>
      <c r="UQN172" s="5"/>
      <c r="UQO172" s="5"/>
      <c r="UQP172" s="5"/>
      <c r="UQQ172" s="5"/>
      <c r="UQR172" s="5"/>
      <c r="UQS172" s="5"/>
      <c r="UQT172" s="5"/>
      <c r="UQU172" s="5"/>
      <c r="UQV172" s="5"/>
      <c r="UQW172" s="5"/>
      <c r="UQX172" s="5"/>
      <c r="UQY172" s="5"/>
      <c r="UQZ172" s="5"/>
      <c r="URA172" s="5"/>
      <c r="URB172" s="5"/>
      <c r="URC172" s="5"/>
      <c r="URD172" s="5"/>
      <c r="URE172" s="5"/>
      <c r="URF172" s="5"/>
      <c r="URG172" s="5"/>
      <c r="URH172" s="5"/>
      <c r="URI172" s="5"/>
      <c r="URJ172" s="5"/>
      <c r="URK172" s="5"/>
      <c r="URL172" s="5"/>
      <c r="URM172" s="5"/>
      <c r="URN172" s="5"/>
      <c r="URO172" s="5"/>
      <c r="URP172" s="5"/>
      <c r="URQ172" s="5"/>
      <c r="URR172" s="5"/>
      <c r="URS172" s="5"/>
      <c r="URT172" s="5"/>
      <c r="URU172" s="5"/>
      <c r="URV172" s="5"/>
      <c r="URW172" s="5"/>
      <c r="URX172" s="5"/>
      <c r="URY172" s="5"/>
      <c r="URZ172" s="5"/>
      <c r="USA172" s="5"/>
      <c r="USB172" s="5"/>
      <c r="USC172" s="5"/>
      <c r="USD172" s="5"/>
      <c r="USE172" s="5"/>
      <c r="USF172" s="5"/>
      <c r="USG172" s="5"/>
      <c r="USH172" s="5"/>
      <c r="USI172" s="5"/>
      <c r="USJ172" s="5"/>
      <c r="USK172" s="5"/>
      <c r="USL172" s="5"/>
      <c r="USM172" s="5"/>
      <c r="USN172" s="5"/>
      <c r="USO172" s="5"/>
      <c r="USP172" s="5"/>
      <c r="USQ172" s="5"/>
      <c r="USR172" s="5"/>
      <c r="USS172" s="5"/>
      <c r="UST172" s="5"/>
      <c r="USU172" s="5"/>
      <c r="USV172" s="5"/>
      <c r="USW172" s="5"/>
      <c r="USX172" s="5"/>
      <c r="USY172" s="5"/>
      <c r="USZ172" s="5"/>
      <c r="UTA172" s="5"/>
      <c r="UTB172" s="5"/>
      <c r="UTC172" s="5"/>
      <c r="UTD172" s="5"/>
      <c r="UTE172" s="5"/>
      <c r="UTF172" s="5"/>
      <c r="UTG172" s="5"/>
      <c r="UTH172" s="5"/>
      <c r="UTI172" s="5"/>
      <c r="UTJ172" s="5"/>
      <c r="UTK172" s="5"/>
      <c r="UTL172" s="5"/>
      <c r="UTM172" s="5"/>
      <c r="UTN172" s="5"/>
      <c r="UTO172" s="5"/>
      <c r="UTP172" s="5"/>
      <c r="UTQ172" s="5"/>
      <c r="UTR172" s="5"/>
      <c r="UTS172" s="5"/>
      <c r="UTT172" s="5"/>
      <c r="UTU172" s="5"/>
      <c r="UTV172" s="5"/>
      <c r="UTW172" s="5"/>
      <c r="UTX172" s="5"/>
      <c r="UTY172" s="5"/>
      <c r="UTZ172" s="5"/>
      <c r="UUA172" s="5"/>
      <c r="UUB172" s="5"/>
      <c r="UUC172" s="5"/>
      <c r="UUD172" s="5"/>
      <c r="UUE172" s="5"/>
      <c r="UUF172" s="5"/>
      <c r="UUG172" s="5"/>
      <c r="UUH172" s="5"/>
      <c r="UUI172" s="5"/>
      <c r="UUJ172" s="5"/>
      <c r="UUK172" s="5"/>
      <c r="UUL172" s="5"/>
      <c r="UUM172" s="5"/>
      <c r="UUN172" s="5"/>
      <c r="UUO172" s="5"/>
      <c r="UUP172" s="5"/>
      <c r="UUQ172" s="5"/>
      <c r="UUR172" s="5"/>
      <c r="UUS172" s="5"/>
      <c r="UUT172" s="5"/>
      <c r="UUU172" s="5"/>
      <c r="UUV172" s="5"/>
      <c r="UUW172" s="5"/>
      <c r="UUX172" s="5"/>
      <c r="UUY172" s="5"/>
      <c r="UUZ172" s="5"/>
      <c r="UVA172" s="5"/>
      <c r="UVB172" s="5"/>
      <c r="UVC172" s="5"/>
      <c r="UVD172" s="5"/>
      <c r="UVE172" s="5"/>
      <c r="UVF172" s="5"/>
      <c r="UVG172" s="5"/>
      <c r="UVH172" s="5"/>
      <c r="UVI172" s="5"/>
      <c r="UVJ172" s="5"/>
      <c r="UVK172" s="5"/>
      <c r="UVL172" s="5"/>
      <c r="UVM172" s="5"/>
      <c r="UVN172" s="5"/>
      <c r="UVO172" s="5"/>
      <c r="UVP172" s="5"/>
      <c r="UVQ172" s="5"/>
      <c r="UVR172" s="5"/>
      <c r="UVS172" s="5"/>
      <c r="UVT172" s="5"/>
      <c r="UVU172" s="5"/>
      <c r="UVV172" s="5"/>
      <c r="UVW172" s="5"/>
      <c r="UVX172" s="5"/>
      <c r="UVY172" s="5"/>
      <c r="UVZ172" s="5"/>
      <c r="UWA172" s="5"/>
      <c r="UWB172" s="5"/>
      <c r="UWC172" s="5"/>
      <c r="UWD172" s="5"/>
      <c r="UWE172" s="5"/>
      <c r="UWF172" s="5"/>
      <c r="UWG172" s="5"/>
      <c r="UWH172" s="5"/>
      <c r="UWI172" s="5"/>
      <c r="UWJ172" s="5"/>
      <c r="UWK172" s="5"/>
      <c r="UWL172" s="5"/>
      <c r="UWM172" s="5"/>
      <c r="UWN172" s="5"/>
      <c r="UWO172" s="5"/>
      <c r="UWP172" s="5"/>
      <c r="UWQ172" s="5"/>
      <c r="UWR172" s="5"/>
      <c r="UWS172" s="5"/>
      <c r="UWT172" s="5"/>
      <c r="UWU172" s="5"/>
      <c r="UWV172" s="5"/>
      <c r="UWW172" s="5"/>
      <c r="UWX172" s="5"/>
      <c r="UWY172" s="5"/>
      <c r="UWZ172" s="5"/>
      <c r="UXA172" s="5"/>
      <c r="UXB172" s="5"/>
      <c r="UXC172" s="5"/>
      <c r="UXD172" s="5"/>
      <c r="UXE172" s="5"/>
      <c r="UXF172" s="5"/>
      <c r="UXG172" s="5"/>
      <c r="UXH172" s="5"/>
      <c r="UXI172" s="5"/>
      <c r="UXJ172" s="5"/>
      <c r="UXK172" s="5"/>
      <c r="UXL172" s="5"/>
      <c r="UXM172" s="5"/>
      <c r="UXN172" s="5"/>
      <c r="UXO172" s="5"/>
      <c r="UXP172" s="5"/>
      <c r="UXQ172" s="5"/>
      <c r="UXR172" s="5"/>
      <c r="UXS172" s="5"/>
      <c r="UXT172" s="5"/>
      <c r="UXU172" s="5"/>
      <c r="UXV172" s="5"/>
      <c r="UXW172" s="5"/>
      <c r="UXX172" s="5"/>
      <c r="UXY172" s="5"/>
      <c r="UXZ172" s="5"/>
      <c r="UYA172" s="5"/>
      <c r="UYB172" s="5"/>
      <c r="UYC172" s="5"/>
      <c r="UYD172" s="5"/>
      <c r="UYE172" s="5"/>
      <c r="UYF172" s="5"/>
      <c r="UYG172" s="5"/>
      <c r="UYH172" s="5"/>
      <c r="UYI172" s="5"/>
      <c r="UYJ172" s="5"/>
      <c r="UYK172" s="5"/>
      <c r="UYL172" s="5"/>
      <c r="UYM172" s="5"/>
      <c r="UYN172" s="5"/>
      <c r="UYO172" s="5"/>
      <c r="UYP172" s="5"/>
      <c r="UYQ172" s="5"/>
      <c r="UYR172" s="5"/>
      <c r="UYS172" s="5"/>
      <c r="UYT172" s="5"/>
      <c r="UYU172" s="5"/>
      <c r="UYV172" s="5"/>
      <c r="UYW172" s="5"/>
      <c r="UYX172" s="5"/>
      <c r="UYY172" s="5"/>
      <c r="UYZ172" s="5"/>
      <c r="UZA172" s="5"/>
      <c r="UZB172" s="5"/>
      <c r="UZC172" s="5"/>
      <c r="UZD172" s="5"/>
      <c r="UZE172" s="5"/>
      <c r="UZF172" s="5"/>
      <c r="UZG172" s="5"/>
      <c r="UZH172" s="5"/>
      <c r="UZI172" s="5"/>
      <c r="UZJ172" s="5"/>
      <c r="UZK172" s="5"/>
      <c r="UZL172" s="5"/>
      <c r="UZM172" s="5"/>
      <c r="UZN172" s="5"/>
      <c r="UZO172" s="5"/>
      <c r="UZP172" s="5"/>
      <c r="UZQ172" s="5"/>
      <c r="UZR172" s="5"/>
      <c r="UZS172" s="5"/>
      <c r="UZT172" s="5"/>
      <c r="UZU172" s="5"/>
      <c r="UZV172" s="5"/>
      <c r="UZW172" s="5"/>
      <c r="UZX172" s="5"/>
      <c r="UZY172" s="5"/>
      <c r="UZZ172" s="5"/>
      <c r="VAA172" s="5"/>
      <c r="VAB172" s="5"/>
      <c r="VAC172" s="5"/>
      <c r="VAD172" s="5"/>
      <c r="VAE172" s="5"/>
      <c r="VAF172" s="5"/>
      <c r="VAG172" s="5"/>
      <c r="VAH172" s="5"/>
      <c r="VAI172" s="5"/>
      <c r="VAJ172" s="5"/>
      <c r="VAK172" s="5"/>
      <c r="VAL172" s="5"/>
      <c r="VAM172" s="5"/>
      <c r="VAN172" s="5"/>
      <c r="VAO172" s="5"/>
      <c r="VAP172" s="5"/>
      <c r="VAQ172" s="5"/>
      <c r="VAR172" s="5"/>
      <c r="VAS172" s="5"/>
      <c r="VAT172" s="5"/>
      <c r="VAU172" s="5"/>
      <c r="VAV172" s="5"/>
      <c r="VAW172" s="5"/>
      <c r="VAX172" s="5"/>
      <c r="VAY172" s="5"/>
      <c r="VAZ172" s="5"/>
      <c r="VBA172" s="5"/>
      <c r="VBB172" s="5"/>
      <c r="VBC172" s="5"/>
      <c r="VBD172" s="5"/>
      <c r="VBE172" s="5"/>
      <c r="VBF172" s="5"/>
      <c r="VBG172" s="5"/>
      <c r="VBH172" s="5"/>
      <c r="VBI172" s="5"/>
      <c r="VBJ172" s="5"/>
      <c r="VBK172" s="5"/>
      <c r="VBL172" s="5"/>
      <c r="VBM172" s="5"/>
      <c r="VBN172" s="5"/>
      <c r="VBO172" s="5"/>
      <c r="VBP172" s="5"/>
      <c r="VBQ172" s="5"/>
      <c r="VBR172" s="5"/>
      <c r="VBS172" s="5"/>
      <c r="VBT172" s="5"/>
      <c r="VBU172" s="5"/>
      <c r="VBV172" s="5"/>
      <c r="VBW172" s="5"/>
      <c r="VBX172" s="5"/>
      <c r="VBY172" s="5"/>
      <c r="VBZ172" s="5"/>
      <c r="VCA172" s="5"/>
      <c r="VCB172" s="5"/>
      <c r="VCC172" s="5"/>
      <c r="VCD172" s="5"/>
      <c r="VCE172" s="5"/>
      <c r="VCF172" s="5"/>
      <c r="VCG172" s="5"/>
      <c r="VCH172" s="5"/>
      <c r="VCI172" s="5"/>
      <c r="VCJ172" s="5"/>
      <c r="VCK172" s="5"/>
      <c r="VCL172" s="5"/>
      <c r="VCM172" s="5"/>
      <c r="VCN172" s="5"/>
      <c r="VCO172" s="5"/>
      <c r="VCP172" s="5"/>
      <c r="VCQ172" s="5"/>
      <c r="VCR172" s="5"/>
      <c r="VCS172" s="5"/>
      <c r="VCT172" s="5"/>
      <c r="VCU172" s="5"/>
      <c r="VCV172" s="5"/>
      <c r="VCW172" s="5"/>
      <c r="VCX172" s="5"/>
      <c r="VCY172" s="5"/>
      <c r="VCZ172" s="5"/>
      <c r="VDA172" s="5"/>
      <c r="VDB172" s="5"/>
      <c r="VDC172" s="5"/>
      <c r="VDD172" s="5"/>
      <c r="VDE172" s="5"/>
      <c r="VDF172" s="5"/>
      <c r="VDG172" s="5"/>
      <c r="VDH172" s="5"/>
      <c r="VDI172" s="5"/>
      <c r="VDJ172" s="5"/>
      <c r="VDK172" s="5"/>
      <c r="VDL172" s="5"/>
      <c r="VDM172" s="5"/>
      <c r="VDN172" s="5"/>
      <c r="VDO172" s="5"/>
      <c r="VDP172" s="5"/>
      <c r="VDQ172" s="5"/>
      <c r="VDR172" s="5"/>
      <c r="VDS172" s="5"/>
      <c r="VDT172" s="5"/>
      <c r="VDU172" s="5"/>
      <c r="VDV172" s="5"/>
      <c r="VDW172" s="5"/>
      <c r="VDX172" s="5"/>
      <c r="VDY172" s="5"/>
      <c r="VDZ172" s="5"/>
      <c r="VEA172" s="5"/>
      <c r="VEB172" s="5"/>
      <c r="VEC172" s="5"/>
      <c r="VED172" s="5"/>
      <c r="VEE172" s="5"/>
      <c r="VEF172" s="5"/>
      <c r="VEG172" s="5"/>
      <c r="VEH172" s="5"/>
      <c r="VEI172" s="5"/>
      <c r="VEJ172" s="5"/>
      <c r="VEK172" s="5"/>
      <c r="VEL172" s="5"/>
      <c r="VEM172" s="5"/>
      <c r="VEN172" s="5"/>
      <c r="VEO172" s="5"/>
      <c r="VEP172" s="5"/>
      <c r="VEQ172" s="5"/>
      <c r="VER172" s="5"/>
      <c r="VES172" s="5"/>
      <c r="VET172" s="5"/>
      <c r="VEU172" s="5"/>
      <c r="VEV172" s="5"/>
      <c r="VEW172" s="5"/>
      <c r="VEX172" s="5"/>
      <c r="VEY172" s="5"/>
      <c r="VEZ172" s="5"/>
      <c r="VFA172" s="5"/>
      <c r="VFB172" s="5"/>
      <c r="VFC172" s="5"/>
      <c r="VFD172" s="5"/>
      <c r="VFE172" s="5"/>
      <c r="VFF172" s="5"/>
      <c r="VFG172" s="5"/>
      <c r="VFH172" s="5"/>
      <c r="VFI172" s="5"/>
      <c r="VFJ172" s="5"/>
      <c r="VFK172" s="5"/>
      <c r="VFL172" s="5"/>
      <c r="VFM172" s="5"/>
      <c r="VFN172" s="5"/>
      <c r="VFO172" s="5"/>
      <c r="VFP172" s="5"/>
      <c r="VFQ172" s="5"/>
      <c r="VFR172" s="5"/>
      <c r="VFS172" s="5"/>
      <c r="VFT172" s="5"/>
      <c r="VFU172" s="5"/>
      <c r="VFV172" s="5"/>
      <c r="VFW172" s="5"/>
      <c r="VFX172" s="5"/>
      <c r="VFY172" s="5"/>
      <c r="VFZ172" s="5"/>
      <c r="VGA172" s="5"/>
      <c r="VGB172" s="5"/>
      <c r="VGC172" s="5"/>
      <c r="VGD172" s="5"/>
      <c r="VGE172" s="5"/>
      <c r="VGF172" s="5"/>
      <c r="VGG172" s="5"/>
      <c r="VGH172" s="5"/>
      <c r="VGI172" s="5"/>
      <c r="VGJ172" s="5"/>
      <c r="VGK172" s="5"/>
      <c r="VGL172" s="5"/>
      <c r="VGM172" s="5"/>
      <c r="VGN172" s="5"/>
      <c r="VGO172" s="5"/>
      <c r="VGP172" s="5"/>
      <c r="VGQ172" s="5"/>
      <c r="VGR172" s="5"/>
      <c r="VGS172" s="5"/>
      <c r="VGT172" s="5"/>
      <c r="VGU172" s="5"/>
      <c r="VGV172" s="5"/>
      <c r="VGW172" s="5"/>
      <c r="VGX172" s="5"/>
      <c r="VGY172" s="5"/>
      <c r="VGZ172" s="5"/>
      <c r="VHA172" s="5"/>
      <c r="VHB172" s="5"/>
      <c r="VHC172" s="5"/>
      <c r="VHD172" s="5"/>
      <c r="VHE172" s="5"/>
      <c r="VHF172" s="5"/>
      <c r="VHG172" s="5"/>
      <c r="VHH172" s="5"/>
      <c r="VHI172" s="5"/>
      <c r="VHJ172" s="5"/>
      <c r="VHK172" s="5"/>
      <c r="VHL172" s="5"/>
      <c r="VHM172" s="5"/>
      <c r="VHN172" s="5"/>
      <c r="VHO172" s="5"/>
      <c r="VHP172" s="5"/>
      <c r="VHQ172" s="5"/>
      <c r="VHR172" s="5"/>
      <c r="VHS172" s="5"/>
      <c r="VHT172" s="5"/>
      <c r="VHU172" s="5"/>
      <c r="VHV172" s="5"/>
      <c r="VHW172" s="5"/>
      <c r="VHX172" s="5"/>
      <c r="VHY172" s="5"/>
      <c r="VHZ172" s="5"/>
      <c r="VIA172" s="5"/>
      <c r="VIB172" s="5"/>
      <c r="VIC172" s="5"/>
      <c r="VID172" s="5"/>
      <c r="VIE172" s="5"/>
      <c r="VIF172" s="5"/>
      <c r="VIG172" s="5"/>
      <c r="VIH172" s="5"/>
      <c r="VII172" s="5"/>
      <c r="VIJ172" s="5"/>
      <c r="VIK172" s="5"/>
      <c r="VIL172" s="5"/>
      <c r="VIM172" s="5"/>
      <c r="VIN172" s="5"/>
      <c r="VIO172" s="5"/>
      <c r="VIP172" s="5"/>
      <c r="VIQ172" s="5"/>
      <c r="VIR172" s="5"/>
      <c r="VIS172" s="5"/>
      <c r="VIT172" s="5"/>
      <c r="VIU172" s="5"/>
      <c r="VIV172" s="5"/>
      <c r="VIW172" s="5"/>
      <c r="VIX172" s="5"/>
      <c r="VIY172" s="5"/>
      <c r="VIZ172" s="5"/>
      <c r="VJA172" s="5"/>
      <c r="VJB172" s="5"/>
      <c r="VJC172" s="5"/>
      <c r="VJD172" s="5"/>
      <c r="VJE172" s="5"/>
      <c r="VJF172" s="5"/>
      <c r="VJG172" s="5"/>
      <c r="VJH172" s="5"/>
      <c r="VJI172" s="5"/>
      <c r="VJJ172" s="5"/>
      <c r="VJK172" s="5"/>
      <c r="VJL172" s="5"/>
      <c r="VJM172" s="5"/>
      <c r="VJN172" s="5"/>
      <c r="VJO172" s="5"/>
      <c r="VJP172" s="5"/>
      <c r="VJQ172" s="5"/>
      <c r="VJR172" s="5"/>
      <c r="VJS172" s="5"/>
      <c r="VJT172" s="5"/>
      <c r="VJU172" s="5"/>
      <c r="VJV172" s="5"/>
      <c r="VJW172" s="5"/>
      <c r="VJX172" s="5"/>
      <c r="VJY172" s="5"/>
      <c r="VJZ172" s="5"/>
      <c r="VKA172" s="5"/>
      <c r="VKB172" s="5"/>
      <c r="VKC172" s="5"/>
      <c r="VKD172" s="5"/>
      <c r="VKE172" s="5"/>
      <c r="VKF172" s="5"/>
      <c r="VKG172" s="5"/>
      <c r="VKH172" s="5"/>
      <c r="VKI172" s="5"/>
      <c r="VKJ172" s="5"/>
      <c r="VKK172" s="5"/>
      <c r="VKL172" s="5"/>
      <c r="VKM172" s="5"/>
      <c r="VKN172" s="5"/>
      <c r="VKO172" s="5"/>
      <c r="VKP172" s="5"/>
      <c r="VKQ172" s="5"/>
      <c r="VKR172" s="5"/>
      <c r="VKS172" s="5"/>
      <c r="VKT172" s="5"/>
      <c r="VKU172" s="5"/>
      <c r="VKV172" s="5"/>
      <c r="VKW172" s="5"/>
      <c r="VKX172" s="5"/>
      <c r="VKY172" s="5"/>
      <c r="VKZ172" s="5"/>
      <c r="VLA172" s="5"/>
      <c r="VLB172" s="5"/>
      <c r="VLC172" s="5"/>
      <c r="VLD172" s="5"/>
      <c r="VLE172" s="5"/>
      <c r="VLF172" s="5"/>
      <c r="VLG172" s="5"/>
      <c r="VLH172" s="5"/>
      <c r="VLI172" s="5"/>
      <c r="VLJ172" s="5"/>
      <c r="VLK172" s="5"/>
      <c r="VLL172" s="5"/>
      <c r="VLM172" s="5"/>
      <c r="VLN172" s="5"/>
      <c r="VLO172" s="5"/>
      <c r="VLP172" s="5"/>
      <c r="VLQ172" s="5"/>
      <c r="VLR172" s="5"/>
      <c r="VLS172" s="5"/>
      <c r="VLT172" s="5"/>
      <c r="VLU172" s="5"/>
      <c r="VLV172" s="5"/>
      <c r="VLW172" s="5"/>
      <c r="VLX172" s="5"/>
      <c r="VLY172" s="5"/>
      <c r="VLZ172" s="5"/>
      <c r="VMA172" s="5"/>
      <c r="VMB172" s="5"/>
      <c r="VMC172" s="5"/>
      <c r="VMD172" s="5"/>
      <c r="VME172" s="5"/>
      <c r="VMF172" s="5"/>
      <c r="VMG172" s="5"/>
      <c r="VMH172" s="5"/>
      <c r="VMI172" s="5"/>
      <c r="VMJ172" s="5"/>
      <c r="VMK172" s="5"/>
      <c r="VML172" s="5"/>
      <c r="VMM172" s="5"/>
      <c r="VMN172" s="5"/>
      <c r="VMO172" s="5"/>
      <c r="VMP172" s="5"/>
      <c r="VMQ172" s="5"/>
      <c r="VMR172" s="5"/>
      <c r="VMS172" s="5"/>
      <c r="VMT172" s="5"/>
      <c r="VMU172" s="5"/>
      <c r="VMV172" s="5"/>
      <c r="VMW172" s="5"/>
      <c r="VMX172" s="5"/>
      <c r="VMY172" s="5"/>
      <c r="VMZ172" s="5"/>
      <c r="VNA172" s="5"/>
      <c r="VNB172" s="5"/>
      <c r="VNC172" s="5"/>
      <c r="VND172" s="5"/>
      <c r="VNE172" s="5"/>
      <c r="VNF172" s="5"/>
      <c r="VNG172" s="5"/>
      <c r="VNH172" s="5"/>
      <c r="VNI172" s="5"/>
      <c r="VNJ172" s="5"/>
      <c r="VNK172" s="5"/>
      <c r="VNL172" s="5"/>
      <c r="VNM172" s="5"/>
      <c r="VNN172" s="5"/>
      <c r="VNO172" s="5"/>
      <c r="VNP172" s="5"/>
      <c r="VNQ172" s="5"/>
      <c r="VNR172" s="5"/>
      <c r="VNS172" s="5"/>
      <c r="VNT172" s="5"/>
      <c r="VNU172" s="5"/>
      <c r="VNV172" s="5"/>
      <c r="VNW172" s="5"/>
      <c r="VNX172" s="5"/>
      <c r="VNY172" s="5"/>
      <c r="VNZ172" s="5"/>
      <c r="VOA172" s="5"/>
      <c r="VOB172" s="5"/>
      <c r="VOC172" s="5"/>
      <c r="VOD172" s="5"/>
      <c r="VOE172" s="5"/>
      <c r="VOF172" s="5"/>
      <c r="VOG172" s="5"/>
      <c r="VOH172" s="5"/>
      <c r="VOI172" s="5"/>
      <c r="VOJ172" s="5"/>
      <c r="VOK172" s="5"/>
      <c r="VOL172" s="5"/>
      <c r="VOM172" s="5"/>
      <c r="VON172" s="5"/>
      <c r="VOO172" s="5"/>
      <c r="VOP172" s="5"/>
      <c r="VOQ172" s="5"/>
      <c r="VOR172" s="5"/>
      <c r="VOS172" s="5"/>
      <c r="VOT172" s="5"/>
      <c r="VOU172" s="5"/>
      <c r="VOV172" s="5"/>
      <c r="VOW172" s="5"/>
      <c r="VOX172" s="5"/>
      <c r="VOY172" s="5"/>
      <c r="VOZ172" s="5"/>
      <c r="VPA172" s="5"/>
      <c r="VPB172" s="5"/>
      <c r="VPC172" s="5"/>
      <c r="VPD172" s="5"/>
      <c r="VPE172" s="5"/>
      <c r="VPF172" s="5"/>
      <c r="VPG172" s="5"/>
      <c r="VPH172" s="5"/>
      <c r="VPI172" s="5"/>
      <c r="VPJ172" s="5"/>
      <c r="VPK172" s="5"/>
      <c r="VPL172" s="5"/>
      <c r="VPM172" s="5"/>
      <c r="VPN172" s="5"/>
      <c r="VPO172" s="5"/>
      <c r="VPP172" s="5"/>
      <c r="VPQ172" s="5"/>
      <c r="VPR172" s="5"/>
      <c r="VPS172" s="5"/>
      <c r="VPT172" s="5"/>
      <c r="VPU172" s="5"/>
      <c r="VPV172" s="5"/>
      <c r="VPW172" s="5"/>
      <c r="VPX172" s="5"/>
      <c r="VPY172" s="5"/>
      <c r="VPZ172" s="5"/>
      <c r="VQA172" s="5"/>
      <c r="VQB172" s="5"/>
      <c r="VQC172" s="5"/>
      <c r="VQD172" s="5"/>
      <c r="VQE172" s="5"/>
      <c r="VQF172" s="5"/>
      <c r="VQG172" s="5"/>
      <c r="VQH172" s="5"/>
      <c r="VQI172" s="5"/>
      <c r="VQJ172" s="5"/>
      <c r="VQK172" s="5"/>
      <c r="VQL172" s="5"/>
      <c r="VQM172" s="5"/>
      <c r="VQN172" s="5"/>
      <c r="VQO172" s="5"/>
      <c r="VQP172" s="5"/>
      <c r="VQQ172" s="5"/>
      <c r="VQR172" s="5"/>
      <c r="VQS172" s="5"/>
      <c r="VQT172" s="5"/>
      <c r="VQU172" s="5"/>
      <c r="VQV172" s="5"/>
      <c r="VQW172" s="5"/>
      <c r="VQX172" s="5"/>
      <c r="VQY172" s="5"/>
      <c r="VQZ172" s="5"/>
      <c r="VRA172" s="5"/>
      <c r="VRB172" s="5"/>
      <c r="VRC172" s="5"/>
      <c r="VRD172" s="5"/>
      <c r="VRE172" s="5"/>
      <c r="VRF172" s="5"/>
      <c r="VRG172" s="5"/>
      <c r="VRH172" s="5"/>
      <c r="VRI172" s="5"/>
      <c r="VRJ172" s="5"/>
      <c r="VRK172" s="5"/>
      <c r="VRL172" s="5"/>
      <c r="VRM172" s="5"/>
      <c r="VRN172" s="5"/>
      <c r="VRO172" s="5"/>
      <c r="VRP172" s="5"/>
      <c r="VRQ172" s="5"/>
      <c r="VRR172" s="5"/>
      <c r="VRS172" s="5"/>
      <c r="VRT172" s="5"/>
      <c r="VRU172" s="5"/>
      <c r="VRV172" s="5"/>
      <c r="VRW172" s="5"/>
      <c r="VRX172" s="5"/>
      <c r="VRY172" s="5"/>
      <c r="VRZ172" s="5"/>
      <c r="VSA172" s="5"/>
      <c r="VSB172" s="5"/>
      <c r="VSC172" s="5"/>
      <c r="VSD172" s="5"/>
      <c r="VSE172" s="5"/>
      <c r="VSF172" s="5"/>
      <c r="VSG172" s="5"/>
      <c r="VSH172" s="5"/>
      <c r="VSI172" s="5"/>
      <c r="VSJ172" s="5"/>
      <c r="VSK172" s="5"/>
      <c r="VSL172" s="5"/>
      <c r="VSM172" s="5"/>
      <c r="VSN172" s="5"/>
      <c r="VSO172" s="5"/>
      <c r="VSP172" s="5"/>
      <c r="VSQ172" s="5"/>
      <c r="VSR172" s="5"/>
      <c r="VSS172" s="5"/>
      <c r="VST172" s="5"/>
      <c r="VSU172" s="5"/>
      <c r="VSV172" s="5"/>
      <c r="VSW172" s="5"/>
      <c r="VSX172" s="5"/>
      <c r="VSY172" s="5"/>
      <c r="VSZ172" s="5"/>
      <c r="VTA172" s="5"/>
      <c r="VTB172" s="5"/>
      <c r="VTC172" s="5"/>
      <c r="VTD172" s="5"/>
      <c r="VTE172" s="5"/>
      <c r="VTF172" s="5"/>
      <c r="VTG172" s="5"/>
      <c r="VTH172" s="5"/>
      <c r="VTI172" s="5"/>
      <c r="VTJ172" s="5"/>
      <c r="VTK172" s="5"/>
      <c r="VTL172" s="5"/>
      <c r="VTM172" s="5"/>
      <c r="VTN172" s="5"/>
      <c r="VTO172" s="5"/>
      <c r="VTP172" s="5"/>
      <c r="VTQ172" s="5"/>
      <c r="VTR172" s="5"/>
      <c r="VTS172" s="5"/>
      <c r="VTT172" s="5"/>
      <c r="VTU172" s="5"/>
      <c r="VTV172" s="5"/>
      <c r="VTW172" s="5"/>
      <c r="VTX172" s="5"/>
      <c r="VTY172" s="5"/>
      <c r="VTZ172" s="5"/>
      <c r="VUA172" s="5"/>
      <c r="VUB172" s="5"/>
      <c r="VUC172" s="5"/>
      <c r="VUD172" s="5"/>
      <c r="VUE172" s="5"/>
      <c r="VUF172" s="5"/>
      <c r="VUG172" s="5"/>
      <c r="VUH172" s="5"/>
      <c r="VUI172" s="5"/>
      <c r="VUJ172" s="5"/>
      <c r="VUK172" s="5"/>
      <c r="VUL172" s="5"/>
      <c r="VUM172" s="5"/>
      <c r="VUN172" s="5"/>
      <c r="VUO172" s="5"/>
      <c r="VUP172" s="5"/>
      <c r="VUQ172" s="5"/>
      <c r="VUR172" s="5"/>
      <c r="VUS172" s="5"/>
      <c r="VUT172" s="5"/>
      <c r="VUU172" s="5"/>
      <c r="VUV172" s="5"/>
      <c r="VUW172" s="5"/>
      <c r="VUX172" s="5"/>
      <c r="VUY172" s="5"/>
      <c r="VUZ172" s="5"/>
      <c r="VVA172" s="5"/>
      <c r="VVB172" s="5"/>
      <c r="VVC172" s="5"/>
      <c r="VVD172" s="5"/>
      <c r="VVE172" s="5"/>
      <c r="VVF172" s="5"/>
      <c r="VVG172" s="5"/>
      <c r="VVH172" s="5"/>
      <c r="VVI172" s="5"/>
      <c r="VVJ172" s="5"/>
      <c r="VVK172" s="5"/>
      <c r="VVL172" s="5"/>
      <c r="VVM172" s="5"/>
      <c r="VVN172" s="5"/>
      <c r="VVO172" s="5"/>
      <c r="VVP172" s="5"/>
      <c r="VVQ172" s="5"/>
      <c r="VVR172" s="5"/>
      <c r="VVS172" s="5"/>
      <c r="VVT172" s="5"/>
      <c r="VVU172" s="5"/>
      <c r="VVV172" s="5"/>
      <c r="VVW172" s="5"/>
      <c r="VVX172" s="5"/>
      <c r="VVY172" s="5"/>
      <c r="VVZ172" s="5"/>
      <c r="VWA172" s="5"/>
      <c r="VWB172" s="5"/>
      <c r="VWC172" s="5"/>
      <c r="VWD172" s="5"/>
      <c r="VWE172" s="5"/>
      <c r="VWF172" s="5"/>
      <c r="VWG172" s="5"/>
      <c r="VWH172" s="5"/>
      <c r="VWI172" s="5"/>
      <c r="VWJ172" s="5"/>
      <c r="VWK172" s="5"/>
      <c r="VWL172" s="5"/>
      <c r="VWM172" s="5"/>
      <c r="VWN172" s="5"/>
      <c r="VWO172" s="5"/>
      <c r="VWP172" s="5"/>
      <c r="VWQ172" s="5"/>
      <c r="VWR172" s="5"/>
      <c r="VWS172" s="5"/>
      <c r="VWT172" s="5"/>
      <c r="VWU172" s="5"/>
      <c r="VWV172" s="5"/>
      <c r="VWW172" s="5"/>
      <c r="VWX172" s="5"/>
      <c r="VWY172" s="5"/>
      <c r="VWZ172" s="5"/>
      <c r="VXA172" s="5"/>
      <c r="VXB172" s="5"/>
      <c r="VXC172" s="5"/>
      <c r="VXD172" s="5"/>
      <c r="VXE172" s="5"/>
      <c r="VXF172" s="5"/>
      <c r="VXG172" s="5"/>
      <c r="VXH172" s="5"/>
      <c r="VXI172" s="5"/>
      <c r="VXJ172" s="5"/>
      <c r="VXK172" s="5"/>
      <c r="VXL172" s="5"/>
      <c r="VXM172" s="5"/>
      <c r="VXN172" s="5"/>
      <c r="VXO172" s="5"/>
      <c r="VXP172" s="5"/>
      <c r="VXQ172" s="5"/>
      <c r="VXR172" s="5"/>
      <c r="VXS172" s="5"/>
      <c r="VXT172" s="5"/>
      <c r="VXU172" s="5"/>
      <c r="VXV172" s="5"/>
      <c r="VXW172" s="5"/>
      <c r="VXX172" s="5"/>
      <c r="VXY172" s="5"/>
      <c r="VXZ172" s="5"/>
      <c r="VYA172" s="5"/>
      <c r="VYB172" s="5"/>
      <c r="VYC172" s="5"/>
      <c r="VYD172" s="5"/>
      <c r="VYE172" s="5"/>
      <c r="VYF172" s="5"/>
      <c r="VYG172" s="5"/>
      <c r="VYH172" s="5"/>
      <c r="VYI172" s="5"/>
      <c r="VYJ172" s="5"/>
      <c r="VYK172" s="5"/>
      <c r="VYL172" s="5"/>
      <c r="VYM172" s="5"/>
      <c r="VYN172" s="5"/>
      <c r="VYO172" s="5"/>
      <c r="VYP172" s="5"/>
      <c r="VYQ172" s="5"/>
      <c r="VYR172" s="5"/>
      <c r="VYS172" s="5"/>
      <c r="VYT172" s="5"/>
      <c r="VYU172" s="5"/>
      <c r="VYV172" s="5"/>
      <c r="VYW172" s="5"/>
      <c r="VYX172" s="5"/>
      <c r="VYY172" s="5"/>
      <c r="VYZ172" s="5"/>
      <c r="VZA172" s="5"/>
      <c r="VZB172" s="5"/>
      <c r="VZC172" s="5"/>
      <c r="VZD172" s="5"/>
      <c r="VZE172" s="5"/>
      <c r="VZF172" s="5"/>
      <c r="VZG172" s="5"/>
      <c r="VZH172" s="5"/>
      <c r="VZI172" s="5"/>
      <c r="VZJ172" s="5"/>
      <c r="VZK172" s="5"/>
      <c r="VZL172" s="5"/>
      <c r="VZM172" s="5"/>
      <c r="VZN172" s="5"/>
      <c r="VZO172" s="5"/>
      <c r="VZP172" s="5"/>
      <c r="VZQ172" s="5"/>
      <c r="VZR172" s="5"/>
      <c r="VZS172" s="5"/>
      <c r="VZT172" s="5"/>
      <c r="VZU172" s="5"/>
      <c r="VZV172" s="5"/>
      <c r="VZW172" s="5"/>
      <c r="VZX172" s="5"/>
      <c r="VZY172" s="5"/>
      <c r="VZZ172" s="5"/>
      <c r="WAA172" s="5"/>
      <c r="WAB172" s="5"/>
      <c r="WAC172" s="5"/>
      <c r="WAD172" s="5"/>
      <c r="WAE172" s="5"/>
      <c r="WAF172" s="5"/>
      <c r="WAG172" s="5"/>
      <c r="WAH172" s="5"/>
      <c r="WAI172" s="5"/>
      <c r="WAJ172" s="5"/>
      <c r="WAK172" s="5"/>
      <c r="WAL172" s="5"/>
      <c r="WAM172" s="5"/>
      <c r="WAN172" s="5"/>
      <c r="WAO172" s="5"/>
      <c r="WAP172" s="5"/>
      <c r="WAQ172" s="5"/>
      <c r="WAR172" s="5"/>
      <c r="WAS172" s="5"/>
      <c r="WAT172" s="5"/>
      <c r="WAU172" s="5"/>
      <c r="WAV172" s="5"/>
      <c r="WAW172" s="5"/>
      <c r="WAX172" s="5"/>
      <c r="WAY172" s="5"/>
      <c r="WAZ172" s="5"/>
      <c r="WBA172" s="5"/>
      <c r="WBB172" s="5"/>
      <c r="WBC172" s="5"/>
      <c r="WBD172" s="5"/>
      <c r="WBE172" s="5"/>
      <c r="WBF172" s="5"/>
      <c r="WBG172" s="5"/>
      <c r="WBH172" s="5"/>
      <c r="WBI172" s="5"/>
      <c r="WBJ172" s="5"/>
      <c r="WBK172" s="5"/>
      <c r="WBL172" s="5"/>
      <c r="WBM172" s="5"/>
      <c r="WBN172" s="5"/>
      <c r="WBO172" s="5"/>
      <c r="WBP172" s="5"/>
      <c r="WBQ172" s="5"/>
      <c r="WBR172" s="5"/>
      <c r="WBS172" s="5"/>
      <c r="WBT172" s="5"/>
      <c r="WBU172" s="5"/>
      <c r="WBV172" s="5"/>
      <c r="WBW172" s="5"/>
      <c r="WBX172" s="5"/>
      <c r="WBY172" s="5"/>
      <c r="WBZ172" s="5"/>
      <c r="WCA172" s="5"/>
      <c r="WCB172" s="5"/>
      <c r="WCC172" s="5"/>
      <c r="WCD172" s="5"/>
      <c r="WCE172" s="5"/>
      <c r="WCF172" s="5"/>
      <c r="WCG172" s="5"/>
      <c r="WCH172" s="5"/>
      <c r="WCI172" s="5"/>
      <c r="WCJ172" s="5"/>
      <c r="WCK172" s="5"/>
      <c r="WCL172" s="5"/>
      <c r="WCM172" s="5"/>
      <c r="WCN172" s="5"/>
      <c r="WCO172" s="5"/>
      <c r="WCP172" s="5"/>
      <c r="WCQ172" s="5"/>
      <c r="WCR172" s="5"/>
      <c r="WCS172" s="5"/>
      <c r="WCT172" s="5"/>
      <c r="WCU172" s="5"/>
      <c r="WCV172" s="5"/>
      <c r="WCW172" s="5"/>
      <c r="WCX172" s="5"/>
      <c r="WCY172" s="5"/>
      <c r="WCZ172" s="5"/>
      <c r="WDA172" s="5"/>
      <c r="WDB172" s="5"/>
      <c r="WDC172" s="5"/>
      <c r="WDD172" s="5"/>
      <c r="WDE172" s="5"/>
      <c r="WDF172" s="5"/>
      <c r="WDG172" s="5"/>
      <c r="WDH172" s="5"/>
      <c r="WDI172" s="5"/>
      <c r="WDJ172" s="5"/>
      <c r="WDK172" s="5"/>
      <c r="WDL172" s="5"/>
      <c r="WDM172" s="5"/>
      <c r="WDN172" s="5"/>
      <c r="WDO172" s="5"/>
      <c r="WDP172" s="5"/>
      <c r="WDQ172" s="5"/>
      <c r="WDR172" s="5"/>
      <c r="WDS172" s="5"/>
      <c r="WDT172" s="5"/>
      <c r="WDU172" s="5"/>
      <c r="WDV172" s="5"/>
      <c r="WDW172" s="5"/>
      <c r="WDX172" s="5"/>
      <c r="WDY172" s="5"/>
      <c r="WDZ172" s="5"/>
      <c r="WEA172" s="5"/>
      <c r="WEB172" s="5"/>
      <c r="WEC172" s="5"/>
      <c r="WED172" s="5"/>
      <c r="WEE172" s="5"/>
      <c r="WEF172" s="5"/>
      <c r="WEG172" s="5"/>
      <c r="WEH172" s="5"/>
      <c r="WEI172" s="5"/>
      <c r="WEJ172" s="5"/>
      <c r="WEK172" s="5"/>
      <c r="WEL172" s="5"/>
      <c r="WEM172" s="5"/>
      <c r="WEN172" s="5"/>
      <c r="WEO172" s="5"/>
      <c r="WEP172" s="5"/>
      <c r="WEQ172" s="5"/>
      <c r="WER172" s="5"/>
      <c r="WES172" s="5"/>
      <c r="WET172" s="5"/>
      <c r="WEU172" s="5"/>
      <c r="WEV172" s="5"/>
      <c r="WEW172" s="5"/>
      <c r="WEX172" s="5"/>
      <c r="WEY172" s="5"/>
      <c r="WEZ172" s="5"/>
      <c r="WFA172" s="5"/>
      <c r="WFB172" s="5"/>
      <c r="WFC172" s="5"/>
      <c r="WFD172" s="5"/>
      <c r="WFE172" s="5"/>
      <c r="WFF172" s="5"/>
      <c r="WFG172" s="5"/>
      <c r="WFH172" s="5"/>
      <c r="WFI172" s="5"/>
      <c r="WFJ172" s="5"/>
      <c r="WFK172" s="5"/>
      <c r="WFL172" s="5"/>
      <c r="WFM172" s="5"/>
      <c r="WFN172" s="5"/>
      <c r="WFO172" s="5"/>
      <c r="WFP172" s="5"/>
      <c r="WFQ172" s="5"/>
      <c r="WFR172" s="5"/>
      <c r="WFS172" s="5"/>
      <c r="WFT172" s="5"/>
      <c r="WFU172" s="5"/>
      <c r="WFV172" s="5"/>
      <c r="WFW172" s="5"/>
      <c r="WFX172" s="5"/>
      <c r="WFY172" s="5"/>
      <c r="WFZ172" s="5"/>
      <c r="WGA172" s="5"/>
      <c r="WGB172" s="5"/>
      <c r="WGC172" s="5"/>
      <c r="WGD172" s="5"/>
      <c r="WGE172" s="5"/>
      <c r="WGF172" s="5"/>
      <c r="WGG172" s="5"/>
      <c r="WGH172" s="5"/>
      <c r="WGI172" s="5"/>
      <c r="WGJ172" s="5"/>
      <c r="WGK172" s="5"/>
      <c r="WGL172" s="5"/>
      <c r="WGM172" s="5"/>
      <c r="WGN172" s="5"/>
      <c r="WGO172" s="5"/>
      <c r="WGP172" s="5"/>
      <c r="WGQ172" s="5"/>
      <c r="WGR172" s="5"/>
      <c r="WGS172" s="5"/>
      <c r="WGT172" s="5"/>
      <c r="WGU172" s="5"/>
      <c r="WGV172" s="5"/>
      <c r="WGW172" s="5"/>
      <c r="WGX172" s="5"/>
      <c r="WGY172" s="5"/>
      <c r="WGZ172" s="5"/>
      <c r="WHA172" s="5"/>
      <c r="WHB172" s="5"/>
      <c r="WHC172" s="5"/>
      <c r="WHD172" s="5"/>
      <c r="WHE172" s="5"/>
      <c r="WHF172" s="5"/>
      <c r="WHG172" s="5"/>
      <c r="WHH172" s="5"/>
      <c r="WHI172" s="5"/>
      <c r="WHJ172" s="5"/>
      <c r="WHK172" s="5"/>
      <c r="WHL172" s="5"/>
      <c r="WHM172" s="5"/>
      <c r="WHN172" s="5"/>
      <c r="WHO172" s="5"/>
      <c r="WHP172" s="5"/>
      <c r="WHQ172" s="5"/>
      <c r="WHR172" s="5"/>
      <c r="WHS172" s="5"/>
      <c r="WHT172" s="5"/>
      <c r="WHU172" s="5"/>
      <c r="WHV172" s="5"/>
      <c r="WHW172" s="5"/>
      <c r="WHX172" s="5"/>
      <c r="WHY172" s="5"/>
      <c r="WHZ172" s="5"/>
      <c r="WIA172" s="5"/>
      <c r="WIB172" s="5"/>
      <c r="WIC172" s="5"/>
      <c r="WID172" s="5"/>
      <c r="WIE172" s="5"/>
      <c r="WIF172" s="5"/>
      <c r="WIG172" s="5"/>
      <c r="WIH172" s="5"/>
      <c r="WII172" s="5"/>
      <c r="WIJ172" s="5"/>
      <c r="WIK172" s="5"/>
      <c r="WIL172" s="5"/>
      <c r="WIM172" s="5"/>
      <c r="WIN172" s="5"/>
      <c r="WIO172" s="5"/>
      <c r="WIP172" s="5"/>
      <c r="WIQ172" s="5"/>
      <c r="WIR172" s="5"/>
      <c r="WIS172" s="5"/>
      <c r="WIT172" s="5"/>
      <c r="WIU172" s="5"/>
      <c r="WIV172" s="5"/>
      <c r="WIW172" s="5"/>
      <c r="WIX172" s="5"/>
      <c r="WIY172" s="5"/>
      <c r="WIZ172" s="5"/>
      <c r="WJA172" s="5"/>
      <c r="WJB172" s="5"/>
      <c r="WJC172" s="5"/>
      <c r="WJD172" s="5"/>
      <c r="WJE172" s="5"/>
      <c r="WJF172" s="5"/>
      <c r="WJG172" s="5"/>
      <c r="WJH172" s="5"/>
      <c r="WJI172" s="5"/>
      <c r="WJJ172" s="5"/>
      <c r="WJK172" s="5"/>
      <c r="WJL172" s="5"/>
      <c r="WJM172" s="5"/>
      <c r="WJN172" s="5"/>
      <c r="WJO172" s="5"/>
      <c r="WJP172" s="5"/>
      <c r="WJQ172" s="5"/>
      <c r="WJR172" s="5"/>
      <c r="WJS172" s="5"/>
      <c r="WJT172" s="5"/>
      <c r="WJU172" s="5"/>
      <c r="WJV172" s="5"/>
      <c r="WJW172" s="5"/>
      <c r="WJX172" s="5"/>
      <c r="WJY172" s="5"/>
      <c r="WJZ172" s="5"/>
      <c r="WKA172" s="5"/>
      <c r="WKB172" s="5"/>
      <c r="WKC172" s="5"/>
      <c r="WKD172" s="5"/>
      <c r="WKE172" s="5"/>
      <c r="WKF172" s="5"/>
      <c r="WKG172" s="5"/>
      <c r="WKH172" s="5"/>
      <c r="WKI172" s="5"/>
      <c r="WKJ172" s="5"/>
      <c r="WKK172" s="5"/>
      <c r="WKL172" s="5"/>
      <c r="WKM172" s="5"/>
      <c r="WKN172" s="5"/>
      <c r="WKO172" s="5"/>
      <c r="WKP172" s="5"/>
      <c r="WKQ172" s="5"/>
      <c r="WKR172" s="5"/>
      <c r="WKS172" s="5"/>
      <c r="WKT172" s="5"/>
      <c r="WKU172" s="5"/>
      <c r="WKV172" s="5"/>
      <c r="WKW172" s="5"/>
      <c r="WKX172" s="5"/>
      <c r="WKY172" s="5"/>
      <c r="WKZ172" s="5"/>
      <c r="WLA172" s="5"/>
      <c r="WLB172" s="5"/>
      <c r="WLC172" s="5"/>
      <c r="WLD172" s="5"/>
      <c r="WLE172" s="5"/>
      <c r="WLF172" s="5"/>
      <c r="WLG172" s="5"/>
      <c r="WLH172" s="5"/>
      <c r="WLI172" s="5"/>
      <c r="WLJ172" s="5"/>
      <c r="WLK172" s="5"/>
      <c r="WLL172" s="5"/>
      <c r="WLM172" s="5"/>
      <c r="WLN172" s="5"/>
      <c r="WLO172" s="5"/>
      <c r="WLP172" s="5"/>
      <c r="WLQ172" s="5"/>
      <c r="WLR172" s="5"/>
      <c r="WLS172" s="5"/>
      <c r="WLT172" s="5"/>
      <c r="WLU172" s="5"/>
      <c r="WLV172" s="5"/>
      <c r="WLW172" s="5"/>
      <c r="WLX172" s="5"/>
      <c r="WLY172" s="5"/>
      <c r="WLZ172" s="5"/>
      <c r="WMA172" s="5"/>
      <c r="WMB172" s="5"/>
      <c r="WMC172" s="5"/>
      <c r="WMD172" s="5"/>
      <c r="WME172" s="5"/>
      <c r="WMF172" s="5"/>
      <c r="WMG172" s="5"/>
      <c r="WMH172" s="5"/>
      <c r="WMI172" s="5"/>
      <c r="WMJ172" s="5"/>
      <c r="WMK172" s="5"/>
      <c r="WML172" s="5"/>
      <c r="WMM172" s="5"/>
      <c r="WMN172" s="5"/>
      <c r="WMO172" s="5"/>
      <c r="WMP172" s="5"/>
      <c r="WMQ172" s="5"/>
      <c r="WMR172" s="5"/>
      <c r="WMS172" s="5"/>
      <c r="WMT172" s="5"/>
      <c r="WMU172" s="5"/>
      <c r="WMV172" s="5"/>
      <c r="WMW172" s="5"/>
      <c r="WMX172" s="5"/>
      <c r="WMY172" s="5"/>
      <c r="WMZ172" s="5"/>
      <c r="WNA172" s="5"/>
      <c r="WNB172" s="5"/>
      <c r="WNC172" s="5"/>
      <c r="WND172" s="5"/>
      <c r="WNE172" s="5"/>
      <c r="WNF172" s="5"/>
      <c r="WNG172" s="5"/>
      <c r="WNH172" s="5"/>
      <c r="WNI172" s="5"/>
      <c r="WNJ172" s="5"/>
      <c r="WNK172" s="5"/>
      <c r="WNL172" s="5"/>
      <c r="WNM172" s="5"/>
      <c r="WNN172" s="5"/>
      <c r="WNO172" s="5"/>
      <c r="WNP172" s="5"/>
      <c r="WNQ172" s="5"/>
      <c r="WNR172" s="5"/>
      <c r="WNS172" s="5"/>
      <c r="WNT172" s="5"/>
      <c r="WNU172" s="5"/>
      <c r="WNV172" s="5"/>
      <c r="WNW172" s="5"/>
      <c r="WNX172" s="5"/>
      <c r="WNY172" s="5"/>
      <c r="WNZ172" s="5"/>
      <c r="WOA172" s="5"/>
      <c r="WOB172" s="5"/>
      <c r="WOC172" s="5"/>
      <c r="WOD172" s="5"/>
      <c r="WOE172" s="5"/>
      <c r="WOF172" s="5"/>
      <c r="WOG172" s="5"/>
      <c r="WOH172" s="5"/>
      <c r="WOI172" s="5"/>
      <c r="WOJ172" s="5"/>
      <c r="WOK172" s="5"/>
      <c r="WOL172" s="5"/>
      <c r="WOM172" s="5"/>
      <c r="WON172" s="5"/>
      <c r="WOO172" s="5"/>
      <c r="WOP172" s="5"/>
      <c r="WOQ172" s="5"/>
      <c r="WOR172" s="5"/>
      <c r="WOS172" s="5"/>
      <c r="WOT172" s="5"/>
      <c r="WOU172" s="5"/>
      <c r="WOV172" s="5"/>
      <c r="WOW172" s="5"/>
      <c r="WOX172" s="5"/>
      <c r="WOY172" s="5"/>
      <c r="WOZ172" s="5"/>
      <c r="WPA172" s="5"/>
      <c r="WPB172" s="5"/>
      <c r="WPC172" s="5"/>
      <c r="WPD172" s="5"/>
      <c r="WPE172" s="5"/>
      <c r="WPF172" s="5"/>
      <c r="WPG172" s="5"/>
      <c r="WPH172" s="5"/>
      <c r="WPI172" s="5"/>
      <c r="WPJ172" s="5"/>
      <c r="WPK172" s="5"/>
      <c r="WPL172" s="5"/>
      <c r="WPM172" s="5"/>
      <c r="WPN172" s="5"/>
      <c r="WPO172" s="5"/>
      <c r="WPP172" s="5"/>
      <c r="WPQ172" s="5"/>
      <c r="WPR172" s="5"/>
      <c r="WPS172" s="5"/>
      <c r="WPT172" s="5"/>
      <c r="WPU172" s="5"/>
      <c r="WPV172" s="5"/>
      <c r="WPW172" s="5"/>
      <c r="WPX172" s="5"/>
      <c r="WPY172" s="5"/>
      <c r="WPZ172" s="5"/>
      <c r="WQA172" s="5"/>
      <c r="WQB172" s="5"/>
      <c r="WQC172" s="5"/>
      <c r="WQD172" s="5"/>
      <c r="WQE172" s="5"/>
      <c r="WQF172" s="5"/>
      <c r="WQG172" s="5"/>
      <c r="WQH172" s="5"/>
      <c r="WQI172" s="5"/>
      <c r="WQJ172" s="5"/>
      <c r="WQK172" s="5"/>
      <c r="WQL172" s="5"/>
      <c r="WQM172" s="5"/>
      <c r="WQN172" s="5"/>
      <c r="WQO172" s="5"/>
      <c r="WQP172" s="5"/>
      <c r="WQQ172" s="5"/>
      <c r="WQR172" s="5"/>
      <c r="WQS172" s="5"/>
      <c r="WQT172" s="5"/>
      <c r="WQU172" s="5"/>
      <c r="WQV172" s="5"/>
      <c r="WQW172" s="5"/>
      <c r="WQX172" s="5"/>
      <c r="WQY172" s="5"/>
      <c r="WQZ172" s="5"/>
      <c r="WRA172" s="5"/>
      <c r="WRB172" s="5"/>
      <c r="WRC172" s="5"/>
      <c r="WRD172" s="5"/>
      <c r="WRE172" s="5"/>
      <c r="WRF172" s="5"/>
      <c r="WRG172" s="5"/>
      <c r="WRH172" s="5"/>
      <c r="WRI172" s="5"/>
      <c r="WRJ172" s="5"/>
      <c r="WRK172" s="5"/>
      <c r="WRL172" s="5"/>
      <c r="WRM172" s="5"/>
      <c r="WRN172" s="5"/>
      <c r="WRO172" s="5"/>
      <c r="WRP172" s="5"/>
      <c r="WRQ172" s="5"/>
      <c r="WRR172" s="5"/>
      <c r="WRS172" s="5"/>
      <c r="WRT172" s="5"/>
      <c r="WRU172" s="5"/>
      <c r="WRV172" s="5"/>
      <c r="WRW172" s="5"/>
      <c r="WRX172" s="5"/>
      <c r="WRY172" s="5"/>
      <c r="WRZ172" s="5"/>
      <c r="WSA172" s="5"/>
      <c r="WSB172" s="5"/>
      <c r="WSC172" s="5"/>
      <c r="WSD172" s="5"/>
      <c r="WSE172" s="5"/>
      <c r="WSF172" s="5"/>
      <c r="WSG172" s="5"/>
      <c r="WSH172" s="5"/>
      <c r="WSI172" s="5"/>
      <c r="WSJ172" s="5"/>
      <c r="WSK172" s="5"/>
      <c r="WSL172" s="5"/>
      <c r="WSM172" s="5"/>
      <c r="WSN172" s="5"/>
      <c r="WSO172" s="5"/>
      <c r="WSP172" s="5"/>
      <c r="WSQ172" s="5"/>
      <c r="WSR172" s="5"/>
      <c r="WSS172" s="5"/>
      <c r="WST172" s="5"/>
      <c r="WSU172" s="5"/>
      <c r="WSV172" s="5"/>
      <c r="WSW172" s="5"/>
      <c r="WSX172" s="5"/>
      <c r="WSY172" s="5"/>
      <c r="WSZ172" s="5"/>
      <c r="WTA172" s="5"/>
      <c r="WTB172" s="5"/>
      <c r="WTC172" s="5"/>
      <c r="WTD172" s="5"/>
      <c r="WTE172" s="5"/>
      <c r="WTF172" s="5"/>
      <c r="WTG172" s="5"/>
      <c r="WTH172" s="5"/>
      <c r="WTI172" s="5"/>
      <c r="WTJ172" s="5"/>
      <c r="WTK172" s="5"/>
      <c r="WTL172" s="5"/>
      <c r="WTM172" s="5"/>
      <c r="WTN172" s="5"/>
      <c r="WTO172" s="5"/>
      <c r="WTP172" s="5"/>
      <c r="WTQ172" s="5"/>
      <c r="WTR172" s="5"/>
      <c r="WTS172" s="5"/>
      <c r="WTT172" s="5"/>
      <c r="WTU172" s="5"/>
      <c r="WTV172" s="5"/>
      <c r="WTW172" s="5"/>
      <c r="WTX172" s="5"/>
      <c r="WTY172" s="5"/>
      <c r="WTZ172" s="5"/>
      <c r="WUA172" s="5"/>
      <c r="WUB172" s="5"/>
      <c r="WUC172" s="5"/>
      <c r="WUD172" s="5"/>
      <c r="WUE172" s="5"/>
      <c r="WUF172" s="5"/>
      <c r="WUG172" s="5"/>
      <c r="WUH172" s="5"/>
      <c r="WUI172" s="5"/>
      <c r="WUJ172" s="5"/>
      <c r="WUK172" s="5"/>
      <c r="WUL172" s="5"/>
      <c r="WUM172" s="5"/>
      <c r="WUN172" s="5"/>
      <c r="WUO172" s="5"/>
      <c r="WUP172" s="5"/>
      <c r="WUQ172" s="5"/>
      <c r="WUR172" s="5"/>
      <c r="WUS172" s="5"/>
      <c r="WUT172" s="5"/>
      <c r="WUU172" s="5"/>
      <c r="WUV172" s="5"/>
      <c r="WUW172" s="5"/>
      <c r="WUX172" s="5"/>
      <c r="WUY172" s="5"/>
      <c r="WUZ172" s="5"/>
      <c r="WVA172" s="5"/>
      <c r="WVB172" s="5"/>
      <c r="WVC172" s="5"/>
      <c r="WVD172" s="5"/>
      <c r="WVE172" s="5"/>
      <c r="WVF172" s="5"/>
      <c r="WVG172" s="5"/>
      <c r="WVH172" s="5"/>
      <c r="WVI172" s="5"/>
      <c r="WVJ172" s="5"/>
      <c r="WVK172" s="5"/>
      <c r="WVL172" s="5"/>
      <c r="WVM172" s="5"/>
      <c r="WVN172" s="5"/>
      <c r="WVO172" s="5"/>
      <c r="WVP172" s="5"/>
      <c r="WVQ172" s="5"/>
      <c r="WVR172" s="5"/>
      <c r="WVS172" s="5"/>
      <c r="XFB172" s="6">
        <f>SUM(C172:XFA172)</f>
        <v>3433.2</v>
      </c>
    </row>
    <row r="173" spans="1:16382" s="6" customFormat="1" ht="37.5" customHeight="1">
      <c r="A173" s="63"/>
      <c r="B173" s="72"/>
      <c r="C173" s="43">
        <v>2025</v>
      </c>
      <c r="D173" s="17">
        <f t="shared" ref="D173" si="77">SUM(E173:I173)</f>
        <v>421.7</v>
      </c>
      <c r="E173" s="17">
        <v>0</v>
      </c>
      <c r="F173" s="17">
        <v>0</v>
      </c>
      <c r="G173" s="17">
        <v>0</v>
      </c>
      <c r="H173" s="17">
        <v>421.7</v>
      </c>
      <c r="I173" s="17">
        <v>0</v>
      </c>
      <c r="J173" s="30"/>
      <c r="K173" s="30"/>
      <c r="L173" s="30"/>
      <c r="M173" s="30"/>
      <c r="N173" s="27"/>
      <c r="O173" s="27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  <c r="AKV173" s="5"/>
      <c r="AKW173" s="5"/>
      <c r="AKX173" s="5"/>
      <c r="AKY173" s="5"/>
      <c r="AKZ173" s="5"/>
      <c r="ALA173" s="5"/>
      <c r="ALB173" s="5"/>
      <c r="ALC173" s="5"/>
      <c r="ALD173" s="5"/>
      <c r="ALE173" s="5"/>
      <c r="ALF173" s="5"/>
      <c r="ALG173" s="5"/>
      <c r="ALH173" s="5"/>
      <c r="ALI173" s="5"/>
      <c r="ALJ173" s="5"/>
      <c r="ALK173" s="5"/>
      <c r="ALL173" s="5"/>
      <c r="ALM173" s="5"/>
      <c r="ALN173" s="5"/>
      <c r="ALO173" s="5"/>
      <c r="ALP173" s="5"/>
      <c r="ALQ173" s="5"/>
      <c r="ALR173" s="5"/>
      <c r="ALS173" s="5"/>
      <c r="ALT173" s="5"/>
      <c r="ALU173" s="5"/>
      <c r="ALV173" s="5"/>
      <c r="ALW173" s="5"/>
      <c r="ALX173" s="5"/>
      <c r="ALY173" s="5"/>
      <c r="ALZ173" s="5"/>
      <c r="AMA173" s="5"/>
      <c r="AMB173" s="5"/>
      <c r="AMC173" s="5"/>
      <c r="AMD173" s="5"/>
      <c r="AME173" s="5"/>
      <c r="AMF173" s="5"/>
      <c r="AMG173" s="5"/>
      <c r="AMH173" s="5"/>
      <c r="AMI173" s="5"/>
      <c r="AMJ173" s="5"/>
      <c r="AMK173" s="5"/>
      <c r="AML173" s="5"/>
      <c r="AMM173" s="5"/>
      <c r="AMN173" s="5"/>
      <c r="AMO173" s="5"/>
      <c r="AMP173" s="5"/>
      <c r="AMQ173" s="5"/>
      <c r="AMR173" s="5"/>
      <c r="AMS173" s="5"/>
      <c r="AMT173" s="5"/>
      <c r="AMU173" s="5"/>
      <c r="AMV173" s="5"/>
      <c r="AMW173" s="5"/>
      <c r="AMX173" s="5"/>
      <c r="AMY173" s="5"/>
      <c r="AMZ173" s="5"/>
      <c r="ANA173" s="5"/>
      <c r="ANB173" s="5"/>
      <c r="ANC173" s="5"/>
      <c r="AND173" s="5"/>
      <c r="ANE173" s="5"/>
      <c r="ANF173" s="5"/>
      <c r="ANG173" s="5"/>
      <c r="ANH173" s="5"/>
      <c r="ANI173" s="5"/>
      <c r="ANJ173" s="5"/>
      <c r="ANK173" s="5"/>
      <c r="ANL173" s="5"/>
      <c r="ANM173" s="5"/>
      <c r="ANN173" s="5"/>
      <c r="ANO173" s="5"/>
      <c r="ANP173" s="5"/>
      <c r="ANQ173" s="5"/>
      <c r="ANR173" s="5"/>
      <c r="ANS173" s="5"/>
      <c r="ANT173" s="5"/>
      <c r="ANU173" s="5"/>
      <c r="ANV173" s="5"/>
      <c r="ANW173" s="5"/>
      <c r="ANX173" s="5"/>
      <c r="ANY173" s="5"/>
      <c r="ANZ173" s="5"/>
      <c r="AOA173" s="5"/>
      <c r="AOB173" s="5"/>
      <c r="AOC173" s="5"/>
      <c r="AOD173" s="5"/>
      <c r="AOE173" s="5"/>
      <c r="AOF173" s="5"/>
      <c r="AOG173" s="5"/>
      <c r="AOH173" s="5"/>
      <c r="AOI173" s="5"/>
      <c r="AOJ173" s="5"/>
      <c r="AOK173" s="5"/>
      <c r="AOL173" s="5"/>
      <c r="AOM173" s="5"/>
      <c r="AON173" s="5"/>
      <c r="AOO173" s="5"/>
      <c r="AOP173" s="5"/>
      <c r="AOQ173" s="5"/>
      <c r="AOR173" s="5"/>
      <c r="AOS173" s="5"/>
      <c r="AOT173" s="5"/>
      <c r="AOU173" s="5"/>
      <c r="AOV173" s="5"/>
      <c r="AOW173" s="5"/>
      <c r="AOX173" s="5"/>
      <c r="AOY173" s="5"/>
      <c r="AOZ173" s="5"/>
      <c r="APA173" s="5"/>
      <c r="APB173" s="5"/>
      <c r="APC173" s="5"/>
      <c r="APD173" s="5"/>
      <c r="APE173" s="5"/>
      <c r="APF173" s="5"/>
      <c r="APG173" s="5"/>
      <c r="APH173" s="5"/>
      <c r="API173" s="5"/>
      <c r="APJ173" s="5"/>
      <c r="APK173" s="5"/>
      <c r="APL173" s="5"/>
      <c r="APM173" s="5"/>
      <c r="APN173" s="5"/>
      <c r="APO173" s="5"/>
      <c r="APP173" s="5"/>
      <c r="APQ173" s="5"/>
      <c r="APR173" s="5"/>
      <c r="APS173" s="5"/>
      <c r="APT173" s="5"/>
      <c r="APU173" s="5"/>
      <c r="APV173" s="5"/>
      <c r="APW173" s="5"/>
      <c r="APX173" s="5"/>
      <c r="APY173" s="5"/>
      <c r="APZ173" s="5"/>
      <c r="AQA173" s="5"/>
      <c r="AQB173" s="5"/>
      <c r="AQC173" s="5"/>
      <c r="AQD173" s="5"/>
      <c r="AQE173" s="5"/>
      <c r="AQF173" s="5"/>
      <c r="AQG173" s="5"/>
      <c r="AQH173" s="5"/>
      <c r="AQI173" s="5"/>
      <c r="AQJ173" s="5"/>
      <c r="AQK173" s="5"/>
      <c r="AQL173" s="5"/>
      <c r="AQM173" s="5"/>
      <c r="AQN173" s="5"/>
      <c r="AQO173" s="5"/>
      <c r="AQP173" s="5"/>
      <c r="AQQ173" s="5"/>
      <c r="AQR173" s="5"/>
      <c r="AQS173" s="5"/>
      <c r="AQT173" s="5"/>
      <c r="AQU173" s="5"/>
      <c r="AQV173" s="5"/>
      <c r="AQW173" s="5"/>
      <c r="AQX173" s="5"/>
      <c r="AQY173" s="5"/>
      <c r="AQZ173" s="5"/>
      <c r="ARA173" s="5"/>
      <c r="ARB173" s="5"/>
      <c r="ARC173" s="5"/>
      <c r="ARD173" s="5"/>
      <c r="ARE173" s="5"/>
      <c r="ARF173" s="5"/>
      <c r="ARG173" s="5"/>
      <c r="ARH173" s="5"/>
      <c r="ARI173" s="5"/>
      <c r="ARJ173" s="5"/>
      <c r="ARK173" s="5"/>
      <c r="ARL173" s="5"/>
      <c r="ARM173" s="5"/>
      <c r="ARN173" s="5"/>
      <c r="ARO173" s="5"/>
      <c r="ARP173" s="5"/>
      <c r="ARQ173" s="5"/>
      <c r="ARR173" s="5"/>
      <c r="ARS173" s="5"/>
      <c r="ART173" s="5"/>
      <c r="ARU173" s="5"/>
      <c r="ARV173" s="5"/>
      <c r="ARW173" s="5"/>
      <c r="ARX173" s="5"/>
      <c r="ARY173" s="5"/>
      <c r="ARZ173" s="5"/>
      <c r="ASA173" s="5"/>
      <c r="ASB173" s="5"/>
      <c r="ASC173" s="5"/>
      <c r="ASD173" s="5"/>
      <c r="ASE173" s="5"/>
      <c r="ASF173" s="5"/>
      <c r="ASG173" s="5"/>
      <c r="ASH173" s="5"/>
      <c r="ASI173" s="5"/>
      <c r="ASJ173" s="5"/>
      <c r="ASK173" s="5"/>
      <c r="ASL173" s="5"/>
      <c r="ASM173" s="5"/>
      <c r="ASN173" s="5"/>
      <c r="ASO173" s="5"/>
      <c r="ASP173" s="5"/>
      <c r="ASQ173" s="5"/>
      <c r="ASR173" s="5"/>
      <c r="ASS173" s="5"/>
      <c r="AST173" s="5"/>
      <c r="ASU173" s="5"/>
      <c r="ASV173" s="5"/>
      <c r="ASW173" s="5"/>
      <c r="ASX173" s="5"/>
      <c r="ASY173" s="5"/>
      <c r="ASZ173" s="5"/>
      <c r="ATA173" s="5"/>
      <c r="ATB173" s="5"/>
      <c r="ATC173" s="5"/>
      <c r="ATD173" s="5"/>
      <c r="ATE173" s="5"/>
      <c r="ATF173" s="5"/>
      <c r="ATG173" s="5"/>
      <c r="ATH173" s="5"/>
      <c r="ATI173" s="5"/>
      <c r="ATJ173" s="5"/>
      <c r="ATK173" s="5"/>
      <c r="ATL173" s="5"/>
      <c r="ATM173" s="5"/>
      <c r="ATN173" s="5"/>
      <c r="ATO173" s="5"/>
      <c r="ATP173" s="5"/>
      <c r="ATQ173" s="5"/>
      <c r="ATR173" s="5"/>
      <c r="ATS173" s="5"/>
      <c r="ATT173" s="5"/>
      <c r="ATU173" s="5"/>
      <c r="ATV173" s="5"/>
      <c r="ATW173" s="5"/>
      <c r="ATX173" s="5"/>
      <c r="ATY173" s="5"/>
      <c r="ATZ173" s="5"/>
      <c r="AUA173" s="5"/>
      <c r="AUB173" s="5"/>
      <c r="AUC173" s="5"/>
      <c r="AUD173" s="5"/>
      <c r="AUE173" s="5"/>
      <c r="AUF173" s="5"/>
      <c r="AUG173" s="5"/>
      <c r="AUH173" s="5"/>
      <c r="AUI173" s="5"/>
      <c r="AUJ173" s="5"/>
      <c r="AUK173" s="5"/>
      <c r="AUL173" s="5"/>
      <c r="AUM173" s="5"/>
      <c r="AUN173" s="5"/>
      <c r="AUO173" s="5"/>
      <c r="AUP173" s="5"/>
      <c r="AUQ173" s="5"/>
      <c r="AUR173" s="5"/>
      <c r="AUS173" s="5"/>
      <c r="AUT173" s="5"/>
      <c r="AUU173" s="5"/>
      <c r="AUV173" s="5"/>
      <c r="AUW173" s="5"/>
      <c r="AUX173" s="5"/>
      <c r="AUY173" s="5"/>
      <c r="AUZ173" s="5"/>
      <c r="AVA173" s="5"/>
      <c r="AVB173" s="5"/>
      <c r="AVC173" s="5"/>
      <c r="AVD173" s="5"/>
      <c r="AVE173" s="5"/>
      <c r="AVF173" s="5"/>
      <c r="AVG173" s="5"/>
      <c r="AVH173" s="5"/>
      <c r="AVI173" s="5"/>
      <c r="AVJ173" s="5"/>
      <c r="AVK173" s="5"/>
      <c r="AVL173" s="5"/>
      <c r="AVM173" s="5"/>
      <c r="AVN173" s="5"/>
      <c r="AVO173" s="5"/>
      <c r="AVP173" s="5"/>
      <c r="AVQ173" s="5"/>
      <c r="AVR173" s="5"/>
      <c r="AVS173" s="5"/>
      <c r="AVT173" s="5"/>
      <c r="AVU173" s="5"/>
      <c r="AVV173" s="5"/>
      <c r="AVW173" s="5"/>
      <c r="AVX173" s="5"/>
      <c r="AVY173" s="5"/>
      <c r="AVZ173" s="5"/>
      <c r="AWA173" s="5"/>
      <c r="AWB173" s="5"/>
      <c r="AWC173" s="5"/>
      <c r="AWD173" s="5"/>
      <c r="AWE173" s="5"/>
      <c r="AWF173" s="5"/>
      <c r="AWG173" s="5"/>
      <c r="AWH173" s="5"/>
      <c r="AWI173" s="5"/>
      <c r="AWJ173" s="5"/>
      <c r="AWK173" s="5"/>
      <c r="AWL173" s="5"/>
      <c r="AWM173" s="5"/>
      <c r="AWN173" s="5"/>
      <c r="AWO173" s="5"/>
      <c r="AWP173" s="5"/>
      <c r="AWQ173" s="5"/>
      <c r="AWR173" s="5"/>
      <c r="AWS173" s="5"/>
      <c r="AWT173" s="5"/>
      <c r="AWU173" s="5"/>
      <c r="AWV173" s="5"/>
      <c r="AWW173" s="5"/>
      <c r="AWX173" s="5"/>
      <c r="AWY173" s="5"/>
      <c r="AWZ173" s="5"/>
      <c r="AXA173" s="5"/>
      <c r="AXB173" s="5"/>
      <c r="AXC173" s="5"/>
      <c r="AXD173" s="5"/>
      <c r="AXE173" s="5"/>
      <c r="AXF173" s="5"/>
      <c r="AXG173" s="5"/>
      <c r="AXH173" s="5"/>
      <c r="AXI173" s="5"/>
      <c r="AXJ173" s="5"/>
      <c r="AXK173" s="5"/>
      <c r="AXL173" s="5"/>
      <c r="AXM173" s="5"/>
      <c r="AXN173" s="5"/>
      <c r="AXO173" s="5"/>
      <c r="AXP173" s="5"/>
      <c r="AXQ173" s="5"/>
      <c r="AXR173" s="5"/>
      <c r="AXS173" s="5"/>
      <c r="AXT173" s="5"/>
      <c r="AXU173" s="5"/>
      <c r="AXV173" s="5"/>
      <c r="AXW173" s="5"/>
      <c r="AXX173" s="5"/>
      <c r="AXY173" s="5"/>
      <c r="AXZ173" s="5"/>
      <c r="AYA173" s="5"/>
      <c r="AYB173" s="5"/>
      <c r="AYC173" s="5"/>
      <c r="AYD173" s="5"/>
      <c r="AYE173" s="5"/>
      <c r="AYF173" s="5"/>
      <c r="AYG173" s="5"/>
      <c r="AYH173" s="5"/>
      <c r="AYI173" s="5"/>
      <c r="AYJ173" s="5"/>
      <c r="AYK173" s="5"/>
      <c r="AYL173" s="5"/>
      <c r="AYM173" s="5"/>
      <c r="AYN173" s="5"/>
      <c r="AYO173" s="5"/>
      <c r="AYP173" s="5"/>
      <c r="AYQ173" s="5"/>
      <c r="AYR173" s="5"/>
      <c r="AYS173" s="5"/>
      <c r="AYT173" s="5"/>
      <c r="AYU173" s="5"/>
      <c r="AYV173" s="5"/>
      <c r="AYW173" s="5"/>
      <c r="AYX173" s="5"/>
      <c r="AYY173" s="5"/>
      <c r="AYZ173" s="5"/>
      <c r="AZA173" s="5"/>
      <c r="AZB173" s="5"/>
      <c r="AZC173" s="5"/>
      <c r="AZD173" s="5"/>
      <c r="AZE173" s="5"/>
      <c r="AZF173" s="5"/>
      <c r="AZG173" s="5"/>
      <c r="AZH173" s="5"/>
      <c r="AZI173" s="5"/>
      <c r="AZJ173" s="5"/>
      <c r="AZK173" s="5"/>
      <c r="AZL173" s="5"/>
      <c r="AZM173" s="5"/>
      <c r="AZN173" s="5"/>
      <c r="AZO173" s="5"/>
      <c r="AZP173" s="5"/>
      <c r="AZQ173" s="5"/>
      <c r="AZR173" s="5"/>
      <c r="AZS173" s="5"/>
      <c r="AZT173" s="5"/>
      <c r="AZU173" s="5"/>
      <c r="AZV173" s="5"/>
      <c r="AZW173" s="5"/>
      <c r="AZX173" s="5"/>
      <c r="AZY173" s="5"/>
      <c r="AZZ173" s="5"/>
      <c r="BAA173" s="5"/>
      <c r="BAB173" s="5"/>
      <c r="BAC173" s="5"/>
      <c r="BAD173" s="5"/>
      <c r="BAE173" s="5"/>
      <c r="BAF173" s="5"/>
      <c r="BAG173" s="5"/>
      <c r="BAH173" s="5"/>
      <c r="BAI173" s="5"/>
      <c r="BAJ173" s="5"/>
      <c r="BAK173" s="5"/>
      <c r="BAL173" s="5"/>
      <c r="BAM173" s="5"/>
      <c r="BAN173" s="5"/>
      <c r="BAO173" s="5"/>
      <c r="BAP173" s="5"/>
      <c r="BAQ173" s="5"/>
      <c r="BAR173" s="5"/>
      <c r="BAS173" s="5"/>
      <c r="BAT173" s="5"/>
      <c r="BAU173" s="5"/>
      <c r="BAV173" s="5"/>
      <c r="BAW173" s="5"/>
      <c r="BAX173" s="5"/>
      <c r="BAY173" s="5"/>
      <c r="BAZ173" s="5"/>
      <c r="BBA173" s="5"/>
      <c r="BBB173" s="5"/>
      <c r="BBC173" s="5"/>
      <c r="BBD173" s="5"/>
      <c r="BBE173" s="5"/>
      <c r="BBF173" s="5"/>
      <c r="BBG173" s="5"/>
      <c r="BBH173" s="5"/>
      <c r="BBI173" s="5"/>
      <c r="BBJ173" s="5"/>
      <c r="BBK173" s="5"/>
      <c r="BBL173" s="5"/>
      <c r="BBM173" s="5"/>
      <c r="BBN173" s="5"/>
      <c r="BBO173" s="5"/>
      <c r="BBP173" s="5"/>
      <c r="BBQ173" s="5"/>
      <c r="BBR173" s="5"/>
      <c r="BBS173" s="5"/>
      <c r="BBT173" s="5"/>
      <c r="BBU173" s="5"/>
      <c r="BBV173" s="5"/>
      <c r="BBW173" s="5"/>
      <c r="BBX173" s="5"/>
      <c r="BBY173" s="5"/>
      <c r="BBZ173" s="5"/>
      <c r="BCA173" s="5"/>
      <c r="BCB173" s="5"/>
      <c r="BCC173" s="5"/>
      <c r="BCD173" s="5"/>
      <c r="BCE173" s="5"/>
      <c r="BCF173" s="5"/>
      <c r="BCG173" s="5"/>
      <c r="BCH173" s="5"/>
      <c r="BCI173" s="5"/>
      <c r="BCJ173" s="5"/>
      <c r="BCK173" s="5"/>
      <c r="BCL173" s="5"/>
      <c r="BCM173" s="5"/>
      <c r="BCN173" s="5"/>
      <c r="BCO173" s="5"/>
      <c r="BCP173" s="5"/>
      <c r="BCQ173" s="5"/>
      <c r="BCR173" s="5"/>
      <c r="BCS173" s="5"/>
      <c r="BCT173" s="5"/>
      <c r="BCU173" s="5"/>
      <c r="BCV173" s="5"/>
      <c r="BCW173" s="5"/>
      <c r="BCX173" s="5"/>
      <c r="BCY173" s="5"/>
      <c r="BCZ173" s="5"/>
      <c r="BDA173" s="5"/>
      <c r="BDB173" s="5"/>
      <c r="BDC173" s="5"/>
      <c r="BDD173" s="5"/>
      <c r="BDE173" s="5"/>
      <c r="BDF173" s="5"/>
      <c r="BDG173" s="5"/>
      <c r="BDH173" s="5"/>
      <c r="BDI173" s="5"/>
      <c r="BDJ173" s="5"/>
      <c r="BDK173" s="5"/>
      <c r="BDL173" s="5"/>
      <c r="BDM173" s="5"/>
      <c r="BDN173" s="5"/>
      <c r="BDO173" s="5"/>
      <c r="BDP173" s="5"/>
      <c r="BDQ173" s="5"/>
      <c r="BDR173" s="5"/>
      <c r="BDS173" s="5"/>
      <c r="BDT173" s="5"/>
      <c r="BDU173" s="5"/>
      <c r="BDV173" s="5"/>
      <c r="BDW173" s="5"/>
      <c r="BDX173" s="5"/>
      <c r="BDY173" s="5"/>
      <c r="BDZ173" s="5"/>
      <c r="BEA173" s="5"/>
      <c r="BEB173" s="5"/>
      <c r="BEC173" s="5"/>
      <c r="BED173" s="5"/>
      <c r="BEE173" s="5"/>
      <c r="BEF173" s="5"/>
      <c r="BEG173" s="5"/>
      <c r="BEH173" s="5"/>
      <c r="BEI173" s="5"/>
      <c r="BEJ173" s="5"/>
      <c r="BEK173" s="5"/>
      <c r="BEL173" s="5"/>
      <c r="BEM173" s="5"/>
      <c r="BEN173" s="5"/>
      <c r="BEO173" s="5"/>
      <c r="BEP173" s="5"/>
      <c r="BEQ173" s="5"/>
      <c r="BER173" s="5"/>
      <c r="BES173" s="5"/>
      <c r="BET173" s="5"/>
      <c r="BEU173" s="5"/>
      <c r="BEV173" s="5"/>
      <c r="BEW173" s="5"/>
      <c r="BEX173" s="5"/>
      <c r="BEY173" s="5"/>
      <c r="BEZ173" s="5"/>
      <c r="BFA173" s="5"/>
      <c r="BFB173" s="5"/>
      <c r="BFC173" s="5"/>
      <c r="BFD173" s="5"/>
      <c r="BFE173" s="5"/>
      <c r="BFF173" s="5"/>
      <c r="BFG173" s="5"/>
      <c r="BFH173" s="5"/>
      <c r="BFI173" s="5"/>
      <c r="BFJ173" s="5"/>
      <c r="BFK173" s="5"/>
      <c r="BFL173" s="5"/>
      <c r="BFM173" s="5"/>
      <c r="BFN173" s="5"/>
      <c r="BFO173" s="5"/>
      <c r="BFP173" s="5"/>
      <c r="BFQ173" s="5"/>
      <c r="BFR173" s="5"/>
      <c r="BFS173" s="5"/>
      <c r="BFT173" s="5"/>
      <c r="BFU173" s="5"/>
      <c r="BFV173" s="5"/>
      <c r="BFW173" s="5"/>
      <c r="BFX173" s="5"/>
      <c r="BFY173" s="5"/>
      <c r="BFZ173" s="5"/>
      <c r="BGA173" s="5"/>
      <c r="BGB173" s="5"/>
      <c r="BGC173" s="5"/>
      <c r="BGD173" s="5"/>
      <c r="BGE173" s="5"/>
      <c r="BGF173" s="5"/>
      <c r="BGG173" s="5"/>
      <c r="BGH173" s="5"/>
      <c r="BGI173" s="5"/>
      <c r="BGJ173" s="5"/>
      <c r="BGK173" s="5"/>
      <c r="BGL173" s="5"/>
      <c r="BGM173" s="5"/>
      <c r="BGN173" s="5"/>
      <c r="BGO173" s="5"/>
      <c r="BGP173" s="5"/>
      <c r="BGQ173" s="5"/>
      <c r="BGR173" s="5"/>
      <c r="BGS173" s="5"/>
      <c r="BGT173" s="5"/>
      <c r="BGU173" s="5"/>
      <c r="BGV173" s="5"/>
      <c r="BGW173" s="5"/>
      <c r="BGX173" s="5"/>
      <c r="BGY173" s="5"/>
      <c r="BGZ173" s="5"/>
      <c r="BHA173" s="5"/>
      <c r="BHB173" s="5"/>
      <c r="BHC173" s="5"/>
      <c r="BHD173" s="5"/>
      <c r="BHE173" s="5"/>
      <c r="BHF173" s="5"/>
      <c r="BHG173" s="5"/>
      <c r="BHH173" s="5"/>
      <c r="BHI173" s="5"/>
      <c r="BHJ173" s="5"/>
      <c r="BHK173" s="5"/>
      <c r="BHL173" s="5"/>
      <c r="BHM173" s="5"/>
      <c r="BHN173" s="5"/>
      <c r="BHO173" s="5"/>
      <c r="BHP173" s="5"/>
      <c r="BHQ173" s="5"/>
      <c r="BHR173" s="5"/>
      <c r="BHS173" s="5"/>
      <c r="BHT173" s="5"/>
      <c r="BHU173" s="5"/>
      <c r="BHV173" s="5"/>
      <c r="BHW173" s="5"/>
      <c r="BHX173" s="5"/>
      <c r="BHY173" s="5"/>
      <c r="BHZ173" s="5"/>
      <c r="BIA173" s="5"/>
      <c r="BIB173" s="5"/>
      <c r="BIC173" s="5"/>
      <c r="BID173" s="5"/>
      <c r="BIE173" s="5"/>
      <c r="BIF173" s="5"/>
      <c r="BIG173" s="5"/>
      <c r="BIH173" s="5"/>
      <c r="BII173" s="5"/>
      <c r="BIJ173" s="5"/>
      <c r="BIK173" s="5"/>
      <c r="BIL173" s="5"/>
      <c r="BIM173" s="5"/>
      <c r="BIN173" s="5"/>
      <c r="BIO173" s="5"/>
      <c r="BIP173" s="5"/>
      <c r="BIQ173" s="5"/>
      <c r="BIR173" s="5"/>
      <c r="BIS173" s="5"/>
      <c r="BIT173" s="5"/>
      <c r="BIU173" s="5"/>
      <c r="BIV173" s="5"/>
      <c r="BIW173" s="5"/>
      <c r="BIX173" s="5"/>
      <c r="BIY173" s="5"/>
      <c r="BIZ173" s="5"/>
      <c r="BJA173" s="5"/>
      <c r="BJB173" s="5"/>
      <c r="BJC173" s="5"/>
      <c r="BJD173" s="5"/>
      <c r="BJE173" s="5"/>
      <c r="BJF173" s="5"/>
      <c r="BJG173" s="5"/>
      <c r="BJH173" s="5"/>
      <c r="BJI173" s="5"/>
      <c r="BJJ173" s="5"/>
      <c r="BJK173" s="5"/>
      <c r="BJL173" s="5"/>
      <c r="BJM173" s="5"/>
      <c r="BJN173" s="5"/>
      <c r="BJO173" s="5"/>
      <c r="BJP173" s="5"/>
      <c r="BJQ173" s="5"/>
      <c r="BJR173" s="5"/>
      <c r="BJS173" s="5"/>
      <c r="BJT173" s="5"/>
      <c r="BJU173" s="5"/>
      <c r="BJV173" s="5"/>
      <c r="BJW173" s="5"/>
      <c r="BJX173" s="5"/>
      <c r="BJY173" s="5"/>
      <c r="BJZ173" s="5"/>
      <c r="BKA173" s="5"/>
      <c r="BKB173" s="5"/>
      <c r="BKC173" s="5"/>
      <c r="BKD173" s="5"/>
      <c r="BKE173" s="5"/>
      <c r="BKF173" s="5"/>
      <c r="BKG173" s="5"/>
      <c r="BKH173" s="5"/>
      <c r="BKI173" s="5"/>
      <c r="BKJ173" s="5"/>
      <c r="BKK173" s="5"/>
      <c r="BKL173" s="5"/>
      <c r="BKM173" s="5"/>
      <c r="BKN173" s="5"/>
      <c r="BKO173" s="5"/>
      <c r="BKP173" s="5"/>
      <c r="BKQ173" s="5"/>
      <c r="BKR173" s="5"/>
      <c r="BKS173" s="5"/>
      <c r="BKT173" s="5"/>
      <c r="BKU173" s="5"/>
      <c r="BKV173" s="5"/>
      <c r="BKW173" s="5"/>
      <c r="BKX173" s="5"/>
      <c r="BKY173" s="5"/>
      <c r="BKZ173" s="5"/>
      <c r="BLA173" s="5"/>
      <c r="BLB173" s="5"/>
      <c r="BLC173" s="5"/>
      <c r="BLD173" s="5"/>
      <c r="BLE173" s="5"/>
      <c r="BLF173" s="5"/>
      <c r="BLG173" s="5"/>
      <c r="BLH173" s="5"/>
      <c r="BLI173" s="5"/>
      <c r="BLJ173" s="5"/>
      <c r="BLK173" s="5"/>
      <c r="BLL173" s="5"/>
      <c r="BLM173" s="5"/>
      <c r="BLN173" s="5"/>
      <c r="BLO173" s="5"/>
      <c r="BLP173" s="5"/>
      <c r="BLQ173" s="5"/>
      <c r="BLR173" s="5"/>
      <c r="BLS173" s="5"/>
      <c r="BLT173" s="5"/>
      <c r="BLU173" s="5"/>
      <c r="BLV173" s="5"/>
      <c r="BLW173" s="5"/>
      <c r="BLX173" s="5"/>
      <c r="BLY173" s="5"/>
      <c r="BLZ173" s="5"/>
      <c r="BMA173" s="5"/>
      <c r="BMB173" s="5"/>
      <c r="BMC173" s="5"/>
      <c r="BMD173" s="5"/>
      <c r="BME173" s="5"/>
      <c r="BMF173" s="5"/>
      <c r="BMG173" s="5"/>
      <c r="BMH173" s="5"/>
      <c r="BMI173" s="5"/>
      <c r="BMJ173" s="5"/>
      <c r="BMK173" s="5"/>
      <c r="BML173" s="5"/>
      <c r="BMM173" s="5"/>
      <c r="BMN173" s="5"/>
      <c r="BMO173" s="5"/>
      <c r="BMP173" s="5"/>
      <c r="BMQ173" s="5"/>
      <c r="BMR173" s="5"/>
      <c r="BMS173" s="5"/>
      <c r="BMT173" s="5"/>
      <c r="BMU173" s="5"/>
      <c r="BMV173" s="5"/>
      <c r="BMW173" s="5"/>
      <c r="BMX173" s="5"/>
      <c r="BMY173" s="5"/>
      <c r="BMZ173" s="5"/>
      <c r="BNA173" s="5"/>
      <c r="BNB173" s="5"/>
      <c r="BNC173" s="5"/>
      <c r="BND173" s="5"/>
      <c r="BNE173" s="5"/>
      <c r="BNF173" s="5"/>
      <c r="BNG173" s="5"/>
      <c r="BNH173" s="5"/>
      <c r="BNI173" s="5"/>
      <c r="BNJ173" s="5"/>
      <c r="BNK173" s="5"/>
      <c r="BNL173" s="5"/>
      <c r="BNM173" s="5"/>
      <c r="BNN173" s="5"/>
      <c r="BNO173" s="5"/>
      <c r="BNP173" s="5"/>
      <c r="BNQ173" s="5"/>
      <c r="BNR173" s="5"/>
      <c r="BNS173" s="5"/>
      <c r="BNT173" s="5"/>
      <c r="BNU173" s="5"/>
      <c r="BNV173" s="5"/>
      <c r="BNW173" s="5"/>
      <c r="BNX173" s="5"/>
      <c r="BNY173" s="5"/>
      <c r="BNZ173" s="5"/>
      <c r="BOA173" s="5"/>
      <c r="BOB173" s="5"/>
      <c r="BOC173" s="5"/>
      <c r="BOD173" s="5"/>
      <c r="BOE173" s="5"/>
      <c r="BOF173" s="5"/>
      <c r="BOG173" s="5"/>
      <c r="BOH173" s="5"/>
      <c r="BOI173" s="5"/>
      <c r="BOJ173" s="5"/>
      <c r="BOK173" s="5"/>
      <c r="BOL173" s="5"/>
      <c r="BOM173" s="5"/>
      <c r="BON173" s="5"/>
      <c r="BOO173" s="5"/>
      <c r="BOP173" s="5"/>
      <c r="BOQ173" s="5"/>
      <c r="BOR173" s="5"/>
      <c r="BOS173" s="5"/>
      <c r="BOT173" s="5"/>
      <c r="BOU173" s="5"/>
      <c r="BOV173" s="5"/>
      <c r="BOW173" s="5"/>
      <c r="BOX173" s="5"/>
      <c r="BOY173" s="5"/>
      <c r="BOZ173" s="5"/>
      <c r="BPA173" s="5"/>
      <c r="BPB173" s="5"/>
      <c r="BPC173" s="5"/>
      <c r="BPD173" s="5"/>
      <c r="BPE173" s="5"/>
      <c r="BPF173" s="5"/>
      <c r="BPG173" s="5"/>
      <c r="BPH173" s="5"/>
      <c r="BPI173" s="5"/>
      <c r="BPJ173" s="5"/>
      <c r="BPK173" s="5"/>
      <c r="BPL173" s="5"/>
      <c r="BPM173" s="5"/>
      <c r="BPN173" s="5"/>
      <c r="BPO173" s="5"/>
      <c r="BPP173" s="5"/>
      <c r="BPQ173" s="5"/>
      <c r="BPR173" s="5"/>
      <c r="BPS173" s="5"/>
      <c r="BPT173" s="5"/>
      <c r="BPU173" s="5"/>
      <c r="BPV173" s="5"/>
      <c r="BPW173" s="5"/>
      <c r="BPX173" s="5"/>
      <c r="BPY173" s="5"/>
      <c r="BPZ173" s="5"/>
      <c r="BQA173" s="5"/>
      <c r="BQB173" s="5"/>
      <c r="BQC173" s="5"/>
      <c r="BQD173" s="5"/>
      <c r="BQE173" s="5"/>
      <c r="BQF173" s="5"/>
      <c r="BQG173" s="5"/>
      <c r="BQH173" s="5"/>
      <c r="BQI173" s="5"/>
      <c r="BQJ173" s="5"/>
      <c r="BQK173" s="5"/>
      <c r="BQL173" s="5"/>
      <c r="BQM173" s="5"/>
      <c r="BQN173" s="5"/>
      <c r="BQO173" s="5"/>
      <c r="BQP173" s="5"/>
      <c r="BQQ173" s="5"/>
      <c r="BQR173" s="5"/>
      <c r="BQS173" s="5"/>
      <c r="BQT173" s="5"/>
      <c r="BQU173" s="5"/>
      <c r="BQV173" s="5"/>
      <c r="BQW173" s="5"/>
      <c r="BQX173" s="5"/>
      <c r="BQY173" s="5"/>
      <c r="BQZ173" s="5"/>
      <c r="BRA173" s="5"/>
      <c r="BRB173" s="5"/>
      <c r="BRC173" s="5"/>
      <c r="BRD173" s="5"/>
      <c r="BRE173" s="5"/>
      <c r="BRF173" s="5"/>
      <c r="BRG173" s="5"/>
      <c r="BRH173" s="5"/>
      <c r="BRI173" s="5"/>
      <c r="BRJ173" s="5"/>
      <c r="BRK173" s="5"/>
      <c r="BRL173" s="5"/>
      <c r="BRM173" s="5"/>
      <c r="BRN173" s="5"/>
      <c r="BRO173" s="5"/>
      <c r="BRP173" s="5"/>
      <c r="BRQ173" s="5"/>
      <c r="BRR173" s="5"/>
      <c r="BRS173" s="5"/>
      <c r="BRT173" s="5"/>
      <c r="BRU173" s="5"/>
      <c r="BRV173" s="5"/>
      <c r="BRW173" s="5"/>
      <c r="BRX173" s="5"/>
      <c r="BRY173" s="5"/>
      <c r="BRZ173" s="5"/>
      <c r="BSA173" s="5"/>
      <c r="BSB173" s="5"/>
      <c r="BSC173" s="5"/>
      <c r="BSD173" s="5"/>
      <c r="BSE173" s="5"/>
      <c r="BSF173" s="5"/>
      <c r="BSG173" s="5"/>
      <c r="BSH173" s="5"/>
      <c r="BSI173" s="5"/>
      <c r="BSJ173" s="5"/>
      <c r="BSK173" s="5"/>
      <c r="BSL173" s="5"/>
      <c r="BSM173" s="5"/>
      <c r="BSN173" s="5"/>
      <c r="BSO173" s="5"/>
      <c r="BSP173" s="5"/>
      <c r="BSQ173" s="5"/>
      <c r="BSR173" s="5"/>
      <c r="BSS173" s="5"/>
      <c r="BST173" s="5"/>
      <c r="BSU173" s="5"/>
      <c r="BSV173" s="5"/>
      <c r="BSW173" s="5"/>
      <c r="BSX173" s="5"/>
      <c r="BSY173" s="5"/>
      <c r="BSZ173" s="5"/>
      <c r="BTA173" s="5"/>
      <c r="BTB173" s="5"/>
      <c r="BTC173" s="5"/>
      <c r="BTD173" s="5"/>
      <c r="BTE173" s="5"/>
      <c r="BTF173" s="5"/>
      <c r="BTG173" s="5"/>
      <c r="BTH173" s="5"/>
      <c r="BTI173" s="5"/>
      <c r="BTJ173" s="5"/>
      <c r="BTK173" s="5"/>
      <c r="BTL173" s="5"/>
      <c r="BTM173" s="5"/>
      <c r="BTN173" s="5"/>
      <c r="BTO173" s="5"/>
      <c r="BTP173" s="5"/>
      <c r="BTQ173" s="5"/>
      <c r="BTR173" s="5"/>
      <c r="BTS173" s="5"/>
      <c r="BTT173" s="5"/>
      <c r="BTU173" s="5"/>
      <c r="BTV173" s="5"/>
      <c r="BTW173" s="5"/>
      <c r="BTX173" s="5"/>
      <c r="BTY173" s="5"/>
      <c r="BTZ173" s="5"/>
      <c r="BUA173" s="5"/>
      <c r="BUB173" s="5"/>
      <c r="BUC173" s="5"/>
      <c r="BUD173" s="5"/>
      <c r="BUE173" s="5"/>
      <c r="BUF173" s="5"/>
      <c r="BUG173" s="5"/>
      <c r="BUH173" s="5"/>
      <c r="BUI173" s="5"/>
      <c r="BUJ173" s="5"/>
      <c r="BUK173" s="5"/>
      <c r="BUL173" s="5"/>
      <c r="BUM173" s="5"/>
      <c r="BUN173" s="5"/>
      <c r="BUO173" s="5"/>
      <c r="BUP173" s="5"/>
      <c r="BUQ173" s="5"/>
      <c r="BUR173" s="5"/>
      <c r="BUS173" s="5"/>
      <c r="BUT173" s="5"/>
      <c r="BUU173" s="5"/>
      <c r="BUV173" s="5"/>
      <c r="BUW173" s="5"/>
      <c r="BUX173" s="5"/>
      <c r="BUY173" s="5"/>
      <c r="BUZ173" s="5"/>
      <c r="BVA173" s="5"/>
      <c r="BVB173" s="5"/>
      <c r="BVC173" s="5"/>
      <c r="BVD173" s="5"/>
      <c r="BVE173" s="5"/>
      <c r="BVF173" s="5"/>
      <c r="BVG173" s="5"/>
      <c r="BVH173" s="5"/>
      <c r="BVI173" s="5"/>
      <c r="BVJ173" s="5"/>
      <c r="BVK173" s="5"/>
      <c r="BVL173" s="5"/>
      <c r="BVM173" s="5"/>
      <c r="BVN173" s="5"/>
      <c r="BVO173" s="5"/>
      <c r="BVP173" s="5"/>
      <c r="BVQ173" s="5"/>
      <c r="BVR173" s="5"/>
      <c r="BVS173" s="5"/>
      <c r="BVT173" s="5"/>
      <c r="BVU173" s="5"/>
      <c r="BVV173" s="5"/>
      <c r="BVW173" s="5"/>
      <c r="BVX173" s="5"/>
      <c r="BVY173" s="5"/>
      <c r="BVZ173" s="5"/>
      <c r="BWA173" s="5"/>
      <c r="BWB173" s="5"/>
      <c r="BWC173" s="5"/>
      <c r="BWD173" s="5"/>
      <c r="BWE173" s="5"/>
      <c r="BWF173" s="5"/>
      <c r="BWG173" s="5"/>
      <c r="BWH173" s="5"/>
      <c r="BWI173" s="5"/>
      <c r="BWJ173" s="5"/>
      <c r="BWK173" s="5"/>
      <c r="BWL173" s="5"/>
      <c r="BWM173" s="5"/>
      <c r="BWN173" s="5"/>
      <c r="BWO173" s="5"/>
      <c r="BWP173" s="5"/>
      <c r="BWQ173" s="5"/>
      <c r="BWR173" s="5"/>
      <c r="BWS173" s="5"/>
      <c r="BWT173" s="5"/>
      <c r="BWU173" s="5"/>
      <c r="BWV173" s="5"/>
      <c r="BWW173" s="5"/>
      <c r="BWX173" s="5"/>
      <c r="BWY173" s="5"/>
      <c r="BWZ173" s="5"/>
      <c r="BXA173" s="5"/>
      <c r="BXB173" s="5"/>
      <c r="BXC173" s="5"/>
      <c r="BXD173" s="5"/>
      <c r="BXE173" s="5"/>
      <c r="BXF173" s="5"/>
      <c r="BXG173" s="5"/>
      <c r="BXH173" s="5"/>
      <c r="BXI173" s="5"/>
      <c r="BXJ173" s="5"/>
      <c r="BXK173" s="5"/>
      <c r="BXL173" s="5"/>
      <c r="BXM173" s="5"/>
      <c r="BXN173" s="5"/>
      <c r="BXO173" s="5"/>
      <c r="BXP173" s="5"/>
      <c r="BXQ173" s="5"/>
      <c r="BXR173" s="5"/>
      <c r="BXS173" s="5"/>
      <c r="BXT173" s="5"/>
      <c r="BXU173" s="5"/>
      <c r="BXV173" s="5"/>
      <c r="BXW173" s="5"/>
      <c r="BXX173" s="5"/>
      <c r="BXY173" s="5"/>
      <c r="BXZ173" s="5"/>
      <c r="BYA173" s="5"/>
      <c r="BYB173" s="5"/>
      <c r="BYC173" s="5"/>
      <c r="BYD173" s="5"/>
      <c r="BYE173" s="5"/>
      <c r="BYF173" s="5"/>
      <c r="BYG173" s="5"/>
      <c r="BYH173" s="5"/>
      <c r="BYI173" s="5"/>
      <c r="BYJ173" s="5"/>
      <c r="BYK173" s="5"/>
      <c r="BYL173" s="5"/>
      <c r="BYM173" s="5"/>
      <c r="BYN173" s="5"/>
      <c r="BYO173" s="5"/>
      <c r="BYP173" s="5"/>
      <c r="BYQ173" s="5"/>
      <c r="BYR173" s="5"/>
      <c r="BYS173" s="5"/>
      <c r="BYT173" s="5"/>
      <c r="BYU173" s="5"/>
      <c r="BYV173" s="5"/>
      <c r="BYW173" s="5"/>
      <c r="BYX173" s="5"/>
      <c r="BYY173" s="5"/>
      <c r="BYZ173" s="5"/>
      <c r="BZA173" s="5"/>
      <c r="BZB173" s="5"/>
      <c r="BZC173" s="5"/>
      <c r="BZD173" s="5"/>
      <c r="BZE173" s="5"/>
      <c r="BZF173" s="5"/>
      <c r="BZG173" s="5"/>
      <c r="BZH173" s="5"/>
      <c r="BZI173" s="5"/>
      <c r="BZJ173" s="5"/>
      <c r="BZK173" s="5"/>
      <c r="BZL173" s="5"/>
      <c r="BZM173" s="5"/>
      <c r="BZN173" s="5"/>
      <c r="BZO173" s="5"/>
      <c r="BZP173" s="5"/>
      <c r="BZQ173" s="5"/>
      <c r="BZR173" s="5"/>
      <c r="BZS173" s="5"/>
      <c r="BZT173" s="5"/>
      <c r="BZU173" s="5"/>
      <c r="BZV173" s="5"/>
      <c r="BZW173" s="5"/>
      <c r="BZX173" s="5"/>
      <c r="BZY173" s="5"/>
      <c r="BZZ173" s="5"/>
      <c r="CAA173" s="5"/>
      <c r="CAB173" s="5"/>
      <c r="CAC173" s="5"/>
      <c r="CAD173" s="5"/>
      <c r="CAE173" s="5"/>
      <c r="CAF173" s="5"/>
      <c r="CAG173" s="5"/>
      <c r="CAH173" s="5"/>
      <c r="CAI173" s="5"/>
      <c r="CAJ173" s="5"/>
      <c r="CAK173" s="5"/>
      <c r="CAL173" s="5"/>
      <c r="CAM173" s="5"/>
      <c r="CAN173" s="5"/>
      <c r="CAO173" s="5"/>
      <c r="CAP173" s="5"/>
      <c r="CAQ173" s="5"/>
      <c r="CAR173" s="5"/>
      <c r="CAS173" s="5"/>
      <c r="CAT173" s="5"/>
      <c r="CAU173" s="5"/>
      <c r="CAV173" s="5"/>
      <c r="CAW173" s="5"/>
      <c r="CAX173" s="5"/>
      <c r="CAY173" s="5"/>
      <c r="CAZ173" s="5"/>
      <c r="CBA173" s="5"/>
      <c r="CBB173" s="5"/>
      <c r="CBC173" s="5"/>
      <c r="CBD173" s="5"/>
      <c r="CBE173" s="5"/>
      <c r="CBF173" s="5"/>
      <c r="CBG173" s="5"/>
      <c r="CBH173" s="5"/>
      <c r="CBI173" s="5"/>
      <c r="CBJ173" s="5"/>
      <c r="CBK173" s="5"/>
      <c r="CBL173" s="5"/>
      <c r="CBM173" s="5"/>
      <c r="CBN173" s="5"/>
      <c r="CBO173" s="5"/>
      <c r="CBP173" s="5"/>
      <c r="CBQ173" s="5"/>
      <c r="CBR173" s="5"/>
      <c r="CBS173" s="5"/>
      <c r="CBT173" s="5"/>
      <c r="CBU173" s="5"/>
      <c r="CBV173" s="5"/>
      <c r="CBW173" s="5"/>
      <c r="CBX173" s="5"/>
      <c r="CBY173" s="5"/>
      <c r="CBZ173" s="5"/>
      <c r="CCA173" s="5"/>
      <c r="CCB173" s="5"/>
      <c r="CCC173" s="5"/>
      <c r="CCD173" s="5"/>
      <c r="CCE173" s="5"/>
      <c r="CCF173" s="5"/>
      <c r="CCG173" s="5"/>
      <c r="CCH173" s="5"/>
      <c r="CCI173" s="5"/>
      <c r="CCJ173" s="5"/>
      <c r="CCK173" s="5"/>
      <c r="CCL173" s="5"/>
      <c r="CCM173" s="5"/>
      <c r="CCN173" s="5"/>
      <c r="CCO173" s="5"/>
      <c r="CCP173" s="5"/>
      <c r="CCQ173" s="5"/>
      <c r="CCR173" s="5"/>
      <c r="CCS173" s="5"/>
      <c r="CCT173" s="5"/>
      <c r="CCU173" s="5"/>
      <c r="CCV173" s="5"/>
      <c r="CCW173" s="5"/>
      <c r="CCX173" s="5"/>
      <c r="CCY173" s="5"/>
      <c r="CCZ173" s="5"/>
      <c r="CDA173" s="5"/>
      <c r="CDB173" s="5"/>
      <c r="CDC173" s="5"/>
      <c r="CDD173" s="5"/>
      <c r="CDE173" s="5"/>
      <c r="CDF173" s="5"/>
      <c r="CDG173" s="5"/>
      <c r="CDH173" s="5"/>
      <c r="CDI173" s="5"/>
      <c r="CDJ173" s="5"/>
      <c r="CDK173" s="5"/>
      <c r="CDL173" s="5"/>
      <c r="CDM173" s="5"/>
      <c r="CDN173" s="5"/>
      <c r="CDO173" s="5"/>
      <c r="CDP173" s="5"/>
      <c r="CDQ173" s="5"/>
      <c r="CDR173" s="5"/>
      <c r="CDS173" s="5"/>
      <c r="CDT173" s="5"/>
      <c r="CDU173" s="5"/>
      <c r="CDV173" s="5"/>
      <c r="CDW173" s="5"/>
      <c r="CDX173" s="5"/>
      <c r="CDY173" s="5"/>
      <c r="CDZ173" s="5"/>
      <c r="CEA173" s="5"/>
      <c r="CEB173" s="5"/>
      <c r="CEC173" s="5"/>
      <c r="CED173" s="5"/>
      <c r="CEE173" s="5"/>
      <c r="CEF173" s="5"/>
      <c r="CEG173" s="5"/>
      <c r="CEH173" s="5"/>
      <c r="CEI173" s="5"/>
      <c r="CEJ173" s="5"/>
      <c r="CEK173" s="5"/>
      <c r="CEL173" s="5"/>
      <c r="CEM173" s="5"/>
      <c r="CEN173" s="5"/>
      <c r="CEO173" s="5"/>
      <c r="CEP173" s="5"/>
      <c r="CEQ173" s="5"/>
      <c r="CER173" s="5"/>
      <c r="CES173" s="5"/>
      <c r="CET173" s="5"/>
      <c r="CEU173" s="5"/>
      <c r="CEV173" s="5"/>
      <c r="CEW173" s="5"/>
      <c r="CEX173" s="5"/>
      <c r="CEY173" s="5"/>
      <c r="CEZ173" s="5"/>
      <c r="CFA173" s="5"/>
      <c r="CFB173" s="5"/>
      <c r="CFC173" s="5"/>
      <c r="CFD173" s="5"/>
      <c r="CFE173" s="5"/>
      <c r="CFF173" s="5"/>
      <c r="CFG173" s="5"/>
      <c r="CFH173" s="5"/>
      <c r="CFI173" s="5"/>
      <c r="CFJ173" s="5"/>
      <c r="CFK173" s="5"/>
      <c r="CFL173" s="5"/>
      <c r="CFM173" s="5"/>
      <c r="CFN173" s="5"/>
      <c r="CFO173" s="5"/>
      <c r="CFP173" s="5"/>
      <c r="CFQ173" s="5"/>
      <c r="CFR173" s="5"/>
      <c r="CFS173" s="5"/>
      <c r="CFT173" s="5"/>
      <c r="CFU173" s="5"/>
      <c r="CFV173" s="5"/>
      <c r="CFW173" s="5"/>
      <c r="CFX173" s="5"/>
      <c r="CFY173" s="5"/>
      <c r="CFZ173" s="5"/>
      <c r="CGA173" s="5"/>
      <c r="CGB173" s="5"/>
      <c r="CGC173" s="5"/>
      <c r="CGD173" s="5"/>
      <c r="CGE173" s="5"/>
      <c r="CGF173" s="5"/>
      <c r="CGG173" s="5"/>
      <c r="CGH173" s="5"/>
      <c r="CGI173" s="5"/>
      <c r="CGJ173" s="5"/>
      <c r="CGK173" s="5"/>
      <c r="CGL173" s="5"/>
      <c r="CGM173" s="5"/>
      <c r="CGN173" s="5"/>
      <c r="CGO173" s="5"/>
      <c r="CGP173" s="5"/>
      <c r="CGQ173" s="5"/>
      <c r="CGR173" s="5"/>
      <c r="CGS173" s="5"/>
      <c r="CGT173" s="5"/>
      <c r="CGU173" s="5"/>
      <c r="CGV173" s="5"/>
      <c r="CGW173" s="5"/>
      <c r="CGX173" s="5"/>
      <c r="CGY173" s="5"/>
      <c r="CGZ173" s="5"/>
      <c r="CHA173" s="5"/>
      <c r="CHB173" s="5"/>
      <c r="CHC173" s="5"/>
      <c r="CHD173" s="5"/>
      <c r="CHE173" s="5"/>
      <c r="CHF173" s="5"/>
      <c r="CHG173" s="5"/>
      <c r="CHH173" s="5"/>
      <c r="CHI173" s="5"/>
      <c r="CHJ173" s="5"/>
      <c r="CHK173" s="5"/>
      <c r="CHL173" s="5"/>
      <c r="CHM173" s="5"/>
      <c r="CHN173" s="5"/>
      <c r="CHO173" s="5"/>
      <c r="CHP173" s="5"/>
      <c r="CHQ173" s="5"/>
      <c r="CHR173" s="5"/>
      <c r="CHS173" s="5"/>
      <c r="CHT173" s="5"/>
      <c r="CHU173" s="5"/>
      <c r="CHV173" s="5"/>
      <c r="CHW173" s="5"/>
      <c r="CHX173" s="5"/>
      <c r="CHY173" s="5"/>
      <c r="CHZ173" s="5"/>
      <c r="CIA173" s="5"/>
      <c r="CIB173" s="5"/>
      <c r="CIC173" s="5"/>
      <c r="CID173" s="5"/>
      <c r="CIE173" s="5"/>
      <c r="CIF173" s="5"/>
      <c r="CIG173" s="5"/>
      <c r="CIH173" s="5"/>
      <c r="CII173" s="5"/>
      <c r="CIJ173" s="5"/>
      <c r="CIK173" s="5"/>
      <c r="CIL173" s="5"/>
      <c r="CIM173" s="5"/>
      <c r="CIN173" s="5"/>
      <c r="CIO173" s="5"/>
      <c r="CIP173" s="5"/>
      <c r="CIQ173" s="5"/>
      <c r="CIR173" s="5"/>
      <c r="CIS173" s="5"/>
      <c r="CIT173" s="5"/>
      <c r="CIU173" s="5"/>
      <c r="CIV173" s="5"/>
      <c r="CIW173" s="5"/>
      <c r="CIX173" s="5"/>
      <c r="CIY173" s="5"/>
      <c r="CIZ173" s="5"/>
      <c r="CJA173" s="5"/>
      <c r="CJB173" s="5"/>
      <c r="CJC173" s="5"/>
      <c r="CJD173" s="5"/>
      <c r="CJE173" s="5"/>
      <c r="CJF173" s="5"/>
      <c r="CJG173" s="5"/>
      <c r="CJH173" s="5"/>
      <c r="CJI173" s="5"/>
      <c r="CJJ173" s="5"/>
      <c r="CJK173" s="5"/>
      <c r="CJL173" s="5"/>
      <c r="CJM173" s="5"/>
      <c r="CJN173" s="5"/>
      <c r="CJO173" s="5"/>
      <c r="CJP173" s="5"/>
      <c r="CJQ173" s="5"/>
      <c r="CJR173" s="5"/>
      <c r="CJS173" s="5"/>
      <c r="CJT173" s="5"/>
      <c r="CJU173" s="5"/>
      <c r="CJV173" s="5"/>
      <c r="CJW173" s="5"/>
      <c r="CJX173" s="5"/>
      <c r="CJY173" s="5"/>
      <c r="CJZ173" s="5"/>
      <c r="CKA173" s="5"/>
      <c r="CKB173" s="5"/>
      <c r="CKC173" s="5"/>
      <c r="CKD173" s="5"/>
      <c r="CKE173" s="5"/>
      <c r="CKF173" s="5"/>
      <c r="CKG173" s="5"/>
      <c r="CKH173" s="5"/>
      <c r="CKI173" s="5"/>
      <c r="CKJ173" s="5"/>
      <c r="CKK173" s="5"/>
      <c r="CKL173" s="5"/>
      <c r="CKM173" s="5"/>
      <c r="CKN173" s="5"/>
      <c r="CKO173" s="5"/>
      <c r="CKP173" s="5"/>
      <c r="CKQ173" s="5"/>
      <c r="CKR173" s="5"/>
      <c r="CKS173" s="5"/>
      <c r="CKT173" s="5"/>
      <c r="CKU173" s="5"/>
      <c r="CKV173" s="5"/>
      <c r="CKW173" s="5"/>
      <c r="CKX173" s="5"/>
      <c r="CKY173" s="5"/>
      <c r="CKZ173" s="5"/>
      <c r="CLA173" s="5"/>
      <c r="CLB173" s="5"/>
      <c r="CLC173" s="5"/>
      <c r="CLD173" s="5"/>
      <c r="CLE173" s="5"/>
      <c r="CLF173" s="5"/>
      <c r="CLG173" s="5"/>
      <c r="CLH173" s="5"/>
      <c r="CLI173" s="5"/>
      <c r="CLJ173" s="5"/>
      <c r="CLK173" s="5"/>
      <c r="CLL173" s="5"/>
      <c r="CLM173" s="5"/>
      <c r="CLN173" s="5"/>
      <c r="CLO173" s="5"/>
      <c r="CLP173" s="5"/>
      <c r="CLQ173" s="5"/>
      <c r="CLR173" s="5"/>
      <c r="CLS173" s="5"/>
      <c r="CLT173" s="5"/>
      <c r="CLU173" s="5"/>
      <c r="CLV173" s="5"/>
      <c r="CLW173" s="5"/>
      <c r="CLX173" s="5"/>
      <c r="CLY173" s="5"/>
      <c r="CLZ173" s="5"/>
      <c r="CMA173" s="5"/>
      <c r="CMB173" s="5"/>
      <c r="CMC173" s="5"/>
      <c r="CMD173" s="5"/>
      <c r="CME173" s="5"/>
      <c r="CMF173" s="5"/>
      <c r="CMG173" s="5"/>
      <c r="CMH173" s="5"/>
      <c r="CMI173" s="5"/>
      <c r="CMJ173" s="5"/>
      <c r="CMK173" s="5"/>
      <c r="CML173" s="5"/>
      <c r="CMM173" s="5"/>
      <c r="CMN173" s="5"/>
      <c r="CMO173" s="5"/>
      <c r="CMP173" s="5"/>
      <c r="CMQ173" s="5"/>
      <c r="CMR173" s="5"/>
      <c r="CMS173" s="5"/>
      <c r="CMT173" s="5"/>
      <c r="CMU173" s="5"/>
      <c r="CMV173" s="5"/>
      <c r="CMW173" s="5"/>
      <c r="CMX173" s="5"/>
      <c r="CMY173" s="5"/>
      <c r="CMZ173" s="5"/>
      <c r="CNA173" s="5"/>
      <c r="CNB173" s="5"/>
      <c r="CNC173" s="5"/>
      <c r="CND173" s="5"/>
      <c r="CNE173" s="5"/>
      <c r="CNF173" s="5"/>
      <c r="CNG173" s="5"/>
      <c r="CNH173" s="5"/>
      <c r="CNI173" s="5"/>
      <c r="CNJ173" s="5"/>
      <c r="CNK173" s="5"/>
      <c r="CNL173" s="5"/>
      <c r="CNM173" s="5"/>
      <c r="CNN173" s="5"/>
      <c r="CNO173" s="5"/>
      <c r="CNP173" s="5"/>
      <c r="CNQ173" s="5"/>
      <c r="CNR173" s="5"/>
      <c r="CNS173" s="5"/>
      <c r="CNT173" s="5"/>
      <c r="CNU173" s="5"/>
      <c r="CNV173" s="5"/>
      <c r="CNW173" s="5"/>
      <c r="CNX173" s="5"/>
      <c r="CNY173" s="5"/>
      <c r="CNZ173" s="5"/>
      <c r="COA173" s="5"/>
      <c r="COB173" s="5"/>
      <c r="COC173" s="5"/>
      <c r="COD173" s="5"/>
      <c r="COE173" s="5"/>
      <c r="COF173" s="5"/>
      <c r="COG173" s="5"/>
      <c r="COH173" s="5"/>
      <c r="COI173" s="5"/>
      <c r="COJ173" s="5"/>
      <c r="COK173" s="5"/>
      <c r="COL173" s="5"/>
      <c r="COM173" s="5"/>
      <c r="CON173" s="5"/>
      <c r="COO173" s="5"/>
      <c r="COP173" s="5"/>
      <c r="COQ173" s="5"/>
      <c r="COR173" s="5"/>
      <c r="COS173" s="5"/>
      <c r="COT173" s="5"/>
      <c r="COU173" s="5"/>
      <c r="COV173" s="5"/>
      <c r="COW173" s="5"/>
      <c r="COX173" s="5"/>
      <c r="COY173" s="5"/>
      <c r="COZ173" s="5"/>
      <c r="CPA173" s="5"/>
      <c r="CPB173" s="5"/>
      <c r="CPC173" s="5"/>
      <c r="CPD173" s="5"/>
      <c r="CPE173" s="5"/>
      <c r="CPF173" s="5"/>
      <c r="CPG173" s="5"/>
      <c r="CPH173" s="5"/>
      <c r="CPI173" s="5"/>
      <c r="CPJ173" s="5"/>
      <c r="CPK173" s="5"/>
      <c r="CPL173" s="5"/>
      <c r="CPM173" s="5"/>
      <c r="CPN173" s="5"/>
      <c r="CPO173" s="5"/>
      <c r="CPP173" s="5"/>
      <c r="CPQ173" s="5"/>
      <c r="CPR173" s="5"/>
      <c r="CPS173" s="5"/>
      <c r="CPT173" s="5"/>
      <c r="CPU173" s="5"/>
      <c r="CPV173" s="5"/>
      <c r="CPW173" s="5"/>
      <c r="CPX173" s="5"/>
      <c r="CPY173" s="5"/>
      <c r="CPZ173" s="5"/>
      <c r="CQA173" s="5"/>
      <c r="CQB173" s="5"/>
      <c r="CQC173" s="5"/>
      <c r="CQD173" s="5"/>
      <c r="CQE173" s="5"/>
      <c r="CQF173" s="5"/>
      <c r="CQG173" s="5"/>
      <c r="CQH173" s="5"/>
      <c r="CQI173" s="5"/>
      <c r="CQJ173" s="5"/>
      <c r="CQK173" s="5"/>
      <c r="CQL173" s="5"/>
      <c r="CQM173" s="5"/>
      <c r="CQN173" s="5"/>
      <c r="CQO173" s="5"/>
      <c r="CQP173" s="5"/>
      <c r="CQQ173" s="5"/>
      <c r="CQR173" s="5"/>
      <c r="CQS173" s="5"/>
      <c r="CQT173" s="5"/>
      <c r="CQU173" s="5"/>
      <c r="CQV173" s="5"/>
      <c r="CQW173" s="5"/>
      <c r="CQX173" s="5"/>
      <c r="CQY173" s="5"/>
      <c r="CQZ173" s="5"/>
      <c r="CRA173" s="5"/>
      <c r="CRB173" s="5"/>
      <c r="CRC173" s="5"/>
      <c r="CRD173" s="5"/>
      <c r="CRE173" s="5"/>
      <c r="CRF173" s="5"/>
      <c r="CRG173" s="5"/>
      <c r="CRH173" s="5"/>
      <c r="CRI173" s="5"/>
      <c r="CRJ173" s="5"/>
      <c r="CRK173" s="5"/>
      <c r="CRL173" s="5"/>
      <c r="CRM173" s="5"/>
      <c r="CRN173" s="5"/>
      <c r="CRO173" s="5"/>
      <c r="CRP173" s="5"/>
      <c r="CRQ173" s="5"/>
      <c r="CRR173" s="5"/>
      <c r="CRS173" s="5"/>
      <c r="CRT173" s="5"/>
      <c r="CRU173" s="5"/>
      <c r="CRV173" s="5"/>
      <c r="CRW173" s="5"/>
      <c r="CRX173" s="5"/>
      <c r="CRY173" s="5"/>
      <c r="CRZ173" s="5"/>
      <c r="CSA173" s="5"/>
      <c r="CSB173" s="5"/>
      <c r="CSC173" s="5"/>
      <c r="CSD173" s="5"/>
      <c r="CSE173" s="5"/>
      <c r="CSF173" s="5"/>
      <c r="CSG173" s="5"/>
      <c r="CSH173" s="5"/>
      <c r="CSI173" s="5"/>
      <c r="CSJ173" s="5"/>
      <c r="CSK173" s="5"/>
      <c r="CSL173" s="5"/>
      <c r="CSM173" s="5"/>
      <c r="CSN173" s="5"/>
      <c r="CSO173" s="5"/>
      <c r="CSP173" s="5"/>
      <c r="CSQ173" s="5"/>
      <c r="CSR173" s="5"/>
      <c r="CSS173" s="5"/>
      <c r="CST173" s="5"/>
      <c r="CSU173" s="5"/>
      <c r="CSV173" s="5"/>
      <c r="CSW173" s="5"/>
      <c r="CSX173" s="5"/>
      <c r="CSY173" s="5"/>
      <c r="CSZ173" s="5"/>
      <c r="CTA173" s="5"/>
      <c r="CTB173" s="5"/>
      <c r="CTC173" s="5"/>
      <c r="CTD173" s="5"/>
      <c r="CTE173" s="5"/>
      <c r="CTF173" s="5"/>
      <c r="CTG173" s="5"/>
      <c r="CTH173" s="5"/>
      <c r="CTI173" s="5"/>
      <c r="CTJ173" s="5"/>
      <c r="CTK173" s="5"/>
      <c r="CTL173" s="5"/>
      <c r="CTM173" s="5"/>
      <c r="CTN173" s="5"/>
      <c r="CTO173" s="5"/>
      <c r="CTP173" s="5"/>
      <c r="CTQ173" s="5"/>
      <c r="CTR173" s="5"/>
      <c r="CTS173" s="5"/>
      <c r="CTT173" s="5"/>
      <c r="CTU173" s="5"/>
      <c r="CTV173" s="5"/>
      <c r="CTW173" s="5"/>
      <c r="CTX173" s="5"/>
      <c r="CTY173" s="5"/>
      <c r="CTZ173" s="5"/>
      <c r="CUA173" s="5"/>
      <c r="CUB173" s="5"/>
      <c r="CUC173" s="5"/>
      <c r="CUD173" s="5"/>
      <c r="CUE173" s="5"/>
      <c r="CUF173" s="5"/>
      <c r="CUG173" s="5"/>
      <c r="CUH173" s="5"/>
      <c r="CUI173" s="5"/>
      <c r="CUJ173" s="5"/>
      <c r="CUK173" s="5"/>
      <c r="CUL173" s="5"/>
      <c r="CUM173" s="5"/>
      <c r="CUN173" s="5"/>
      <c r="CUO173" s="5"/>
      <c r="CUP173" s="5"/>
      <c r="CUQ173" s="5"/>
      <c r="CUR173" s="5"/>
      <c r="CUS173" s="5"/>
      <c r="CUT173" s="5"/>
      <c r="CUU173" s="5"/>
      <c r="CUV173" s="5"/>
      <c r="CUW173" s="5"/>
      <c r="CUX173" s="5"/>
      <c r="CUY173" s="5"/>
      <c r="CUZ173" s="5"/>
      <c r="CVA173" s="5"/>
      <c r="CVB173" s="5"/>
      <c r="CVC173" s="5"/>
      <c r="CVD173" s="5"/>
      <c r="CVE173" s="5"/>
      <c r="CVF173" s="5"/>
      <c r="CVG173" s="5"/>
      <c r="CVH173" s="5"/>
      <c r="CVI173" s="5"/>
      <c r="CVJ173" s="5"/>
      <c r="CVK173" s="5"/>
      <c r="CVL173" s="5"/>
      <c r="CVM173" s="5"/>
      <c r="CVN173" s="5"/>
      <c r="CVO173" s="5"/>
      <c r="CVP173" s="5"/>
      <c r="CVQ173" s="5"/>
      <c r="CVR173" s="5"/>
      <c r="CVS173" s="5"/>
      <c r="CVT173" s="5"/>
      <c r="CVU173" s="5"/>
      <c r="CVV173" s="5"/>
      <c r="CVW173" s="5"/>
      <c r="CVX173" s="5"/>
      <c r="CVY173" s="5"/>
      <c r="CVZ173" s="5"/>
      <c r="CWA173" s="5"/>
      <c r="CWB173" s="5"/>
      <c r="CWC173" s="5"/>
      <c r="CWD173" s="5"/>
      <c r="CWE173" s="5"/>
      <c r="CWF173" s="5"/>
      <c r="CWG173" s="5"/>
      <c r="CWH173" s="5"/>
      <c r="CWI173" s="5"/>
      <c r="CWJ173" s="5"/>
      <c r="CWK173" s="5"/>
      <c r="CWL173" s="5"/>
      <c r="CWM173" s="5"/>
      <c r="CWN173" s="5"/>
      <c r="CWO173" s="5"/>
      <c r="CWP173" s="5"/>
      <c r="CWQ173" s="5"/>
      <c r="CWR173" s="5"/>
      <c r="CWS173" s="5"/>
      <c r="CWT173" s="5"/>
      <c r="CWU173" s="5"/>
      <c r="CWV173" s="5"/>
      <c r="CWW173" s="5"/>
      <c r="CWX173" s="5"/>
      <c r="CWY173" s="5"/>
      <c r="CWZ173" s="5"/>
      <c r="CXA173" s="5"/>
      <c r="CXB173" s="5"/>
      <c r="CXC173" s="5"/>
      <c r="CXD173" s="5"/>
      <c r="CXE173" s="5"/>
      <c r="CXF173" s="5"/>
      <c r="CXG173" s="5"/>
      <c r="CXH173" s="5"/>
      <c r="CXI173" s="5"/>
      <c r="CXJ173" s="5"/>
      <c r="CXK173" s="5"/>
      <c r="CXL173" s="5"/>
      <c r="CXM173" s="5"/>
      <c r="CXN173" s="5"/>
      <c r="CXO173" s="5"/>
      <c r="CXP173" s="5"/>
      <c r="CXQ173" s="5"/>
      <c r="CXR173" s="5"/>
      <c r="CXS173" s="5"/>
      <c r="CXT173" s="5"/>
      <c r="CXU173" s="5"/>
      <c r="CXV173" s="5"/>
      <c r="CXW173" s="5"/>
      <c r="CXX173" s="5"/>
      <c r="CXY173" s="5"/>
      <c r="CXZ173" s="5"/>
      <c r="CYA173" s="5"/>
      <c r="CYB173" s="5"/>
      <c r="CYC173" s="5"/>
      <c r="CYD173" s="5"/>
      <c r="CYE173" s="5"/>
      <c r="CYF173" s="5"/>
      <c r="CYG173" s="5"/>
      <c r="CYH173" s="5"/>
      <c r="CYI173" s="5"/>
      <c r="CYJ173" s="5"/>
      <c r="CYK173" s="5"/>
      <c r="CYL173" s="5"/>
      <c r="CYM173" s="5"/>
      <c r="CYN173" s="5"/>
      <c r="CYO173" s="5"/>
      <c r="CYP173" s="5"/>
      <c r="CYQ173" s="5"/>
      <c r="CYR173" s="5"/>
      <c r="CYS173" s="5"/>
      <c r="CYT173" s="5"/>
      <c r="CYU173" s="5"/>
      <c r="CYV173" s="5"/>
      <c r="CYW173" s="5"/>
      <c r="CYX173" s="5"/>
      <c r="CYY173" s="5"/>
      <c r="CYZ173" s="5"/>
      <c r="CZA173" s="5"/>
      <c r="CZB173" s="5"/>
      <c r="CZC173" s="5"/>
      <c r="CZD173" s="5"/>
      <c r="CZE173" s="5"/>
      <c r="CZF173" s="5"/>
      <c r="CZG173" s="5"/>
      <c r="CZH173" s="5"/>
      <c r="CZI173" s="5"/>
      <c r="CZJ173" s="5"/>
      <c r="CZK173" s="5"/>
      <c r="CZL173" s="5"/>
      <c r="CZM173" s="5"/>
      <c r="CZN173" s="5"/>
      <c r="CZO173" s="5"/>
      <c r="CZP173" s="5"/>
      <c r="CZQ173" s="5"/>
      <c r="CZR173" s="5"/>
      <c r="CZS173" s="5"/>
      <c r="CZT173" s="5"/>
      <c r="CZU173" s="5"/>
      <c r="CZV173" s="5"/>
      <c r="CZW173" s="5"/>
      <c r="CZX173" s="5"/>
      <c r="CZY173" s="5"/>
      <c r="CZZ173" s="5"/>
      <c r="DAA173" s="5"/>
      <c r="DAB173" s="5"/>
      <c r="DAC173" s="5"/>
      <c r="DAD173" s="5"/>
      <c r="DAE173" s="5"/>
      <c r="DAF173" s="5"/>
      <c r="DAG173" s="5"/>
      <c r="DAH173" s="5"/>
      <c r="DAI173" s="5"/>
      <c r="DAJ173" s="5"/>
      <c r="DAK173" s="5"/>
      <c r="DAL173" s="5"/>
      <c r="DAM173" s="5"/>
      <c r="DAN173" s="5"/>
      <c r="DAO173" s="5"/>
      <c r="DAP173" s="5"/>
      <c r="DAQ173" s="5"/>
      <c r="DAR173" s="5"/>
      <c r="DAS173" s="5"/>
      <c r="DAT173" s="5"/>
      <c r="DAU173" s="5"/>
      <c r="DAV173" s="5"/>
      <c r="DAW173" s="5"/>
      <c r="DAX173" s="5"/>
      <c r="DAY173" s="5"/>
      <c r="DAZ173" s="5"/>
      <c r="DBA173" s="5"/>
      <c r="DBB173" s="5"/>
      <c r="DBC173" s="5"/>
      <c r="DBD173" s="5"/>
      <c r="DBE173" s="5"/>
      <c r="DBF173" s="5"/>
      <c r="DBG173" s="5"/>
      <c r="DBH173" s="5"/>
      <c r="DBI173" s="5"/>
      <c r="DBJ173" s="5"/>
      <c r="DBK173" s="5"/>
      <c r="DBL173" s="5"/>
      <c r="DBM173" s="5"/>
      <c r="DBN173" s="5"/>
      <c r="DBO173" s="5"/>
      <c r="DBP173" s="5"/>
      <c r="DBQ173" s="5"/>
      <c r="DBR173" s="5"/>
      <c r="DBS173" s="5"/>
      <c r="DBT173" s="5"/>
      <c r="DBU173" s="5"/>
      <c r="DBV173" s="5"/>
      <c r="DBW173" s="5"/>
      <c r="DBX173" s="5"/>
      <c r="DBY173" s="5"/>
      <c r="DBZ173" s="5"/>
      <c r="DCA173" s="5"/>
      <c r="DCB173" s="5"/>
      <c r="DCC173" s="5"/>
      <c r="DCD173" s="5"/>
      <c r="DCE173" s="5"/>
      <c r="DCF173" s="5"/>
      <c r="DCG173" s="5"/>
      <c r="DCH173" s="5"/>
      <c r="DCI173" s="5"/>
      <c r="DCJ173" s="5"/>
      <c r="DCK173" s="5"/>
      <c r="DCL173" s="5"/>
      <c r="DCM173" s="5"/>
      <c r="DCN173" s="5"/>
      <c r="DCO173" s="5"/>
      <c r="DCP173" s="5"/>
      <c r="DCQ173" s="5"/>
      <c r="DCR173" s="5"/>
      <c r="DCS173" s="5"/>
      <c r="DCT173" s="5"/>
      <c r="DCU173" s="5"/>
      <c r="DCV173" s="5"/>
      <c r="DCW173" s="5"/>
      <c r="DCX173" s="5"/>
      <c r="DCY173" s="5"/>
      <c r="DCZ173" s="5"/>
      <c r="DDA173" s="5"/>
      <c r="DDB173" s="5"/>
      <c r="DDC173" s="5"/>
      <c r="DDD173" s="5"/>
      <c r="DDE173" s="5"/>
      <c r="DDF173" s="5"/>
      <c r="DDG173" s="5"/>
      <c r="DDH173" s="5"/>
      <c r="DDI173" s="5"/>
      <c r="DDJ173" s="5"/>
      <c r="DDK173" s="5"/>
      <c r="DDL173" s="5"/>
      <c r="DDM173" s="5"/>
      <c r="DDN173" s="5"/>
      <c r="DDO173" s="5"/>
      <c r="DDP173" s="5"/>
      <c r="DDQ173" s="5"/>
      <c r="DDR173" s="5"/>
      <c r="DDS173" s="5"/>
      <c r="DDT173" s="5"/>
      <c r="DDU173" s="5"/>
      <c r="DDV173" s="5"/>
      <c r="DDW173" s="5"/>
      <c r="DDX173" s="5"/>
      <c r="DDY173" s="5"/>
      <c r="DDZ173" s="5"/>
      <c r="DEA173" s="5"/>
      <c r="DEB173" s="5"/>
      <c r="DEC173" s="5"/>
      <c r="DED173" s="5"/>
      <c r="DEE173" s="5"/>
      <c r="DEF173" s="5"/>
      <c r="DEG173" s="5"/>
      <c r="DEH173" s="5"/>
      <c r="DEI173" s="5"/>
      <c r="DEJ173" s="5"/>
      <c r="DEK173" s="5"/>
      <c r="DEL173" s="5"/>
      <c r="DEM173" s="5"/>
      <c r="DEN173" s="5"/>
      <c r="DEO173" s="5"/>
      <c r="DEP173" s="5"/>
      <c r="DEQ173" s="5"/>
      <c r="DER173" s="5"/>
      <c r="DES173" s="5"/>
      <c r="DET173" s="5"/>
      <c r="DEU173" s="5"/>
      <c r="DEV173" s="5"/>
      <c r="DEW173" s="5"/>
      <c r="DEX173" s="5"/>
      <c r="DEY173" s="5"/>
      <c r="DEZ173" s="5"/>
      <c r="DFA173" s="5"/>
      <c r="DFB173" s="5"/>
      <c r="DFC173" s="5"/>
      <c r="DFD173" s="5"/>
      <c r="DFE173" s="5"/>
      <c r="DFF173" s="5"/>
      <c r="DFG173" s="5"/>
      <c r="DFH173" s="5"/>
      <c r="DFI173" s="5"/>
      <c r="DFJ173" s="5"/>
      <c r="DFK173" s="5"/>
      <c r="DFL173" s="5"/>
      <c r="DFM173" s="5"/>
      <c r="DFN173" s="5"/>
      <c r="DFO173" s="5"/>
      <c r="DFP173" s="5"/>
      <c r="DFQ173" s="5"/>
      <c r="DFR173" s="5"/>
      <c r="DFS173" s="5"/>
      <c r="DFT173" s="5"/>
      <c r="DFU173" s="5"/>
      <c r="DFV173" s="5"/>
      <c r="DFW173" s="5"/>
      <c r="DFX173" s="5"/>
      <c r="DFY173" s="5"/>
      <c r="DFZ173" s="5"/>
      <c r="DGA173" s="5"/>
      <c r="DGB173" s="5"/>
      <c r="DGC173" s="5"/>
      <c r="DGD173" s="5"/>
      <c r="DGE173" s="5"/>
      <c r="DGF173" s="5"/>
      <c r="DGG173" s="5"/>
      <c r="DGH173" s="5"/>
      <c r="DGI173" s="5"/>
      <c r="DGJ173" s="5"/>
      <c r="DGK173" s="5"/>
      <c r="DGL173" s="5"/>
      <c r="DGM173" s="5"/>
      <c r="DGN173" s="5"/>
      <c r="DGO173" s="5"/>
      <c r="DGP173" s="5"/>
      <c r="DGQ173" s="5"/>
      <c r="DGR173" s="5"/>
      <c r="DGS173" s="5"/>
      <c r="DGT173" s="5"/>
      <c r="DGU173" s="5"/>
      <c r="DGV173" s="5"/>
      <c r="DGW173" s="5"/>
      <c r="DGX173" s="5"/>
      <c r="DGY173" s="5"/>
      <c r="DGZ173" s="5"/>
      <c r="DHA173" s="5"/>
      <c r="DHB173" s="5"/>
      <c r="DHC173" s="5"/>
      <c r="DHD173" s="5"/>
      <c r="DHE173" s="5"/>
      <c r="DHF173" s="5"/>
      <c r="DHG173" s="5"/>
      <c r="DHH173" s="5"/>
      <c r="DHI173" s="5"/>
      <c r="DHJ173" s="5"/>
      <c r="DHK173" s="5"/>
      <c r="DHL173" s="5"/>
      <c r="DHM173" s="5"/>
      <c r="DHN173" s="5"/>
      <c r="DHO173" s="5"/>
      <c r="DHP173" s="5"/>
      <c r="DHQ173" s="5"/>
      <c r="DHR173" s="5"/>
      <c r="DHS173" s="5"/>
      <c r="DHT173" s="5"/>
      <c r="DHU173" s="5"/>
      <c r="DHV173" s="5"/>
      <c r="DHW173" s="5"/>
      <c r="DHX173" s="5"/>
      <c r="DHY173" s="5"/>
      <c r="DHZ173" s="5"/>
      <c r="DIA173" s="5"/>
      <c r="DIB173" s="5"/>
      <c r="DIC173" s="5"/>
      <c r="DID173" s="5"/>
      <c r="DIE173" s="5"/>
      <c r="DIF173" s="5"/>
      <c r="DIG173" s="5"/>
      <c r="DIH173" s="5"/>
      <c r="DII173" s="5"/>
      <c r="DIJ173" s="5"/>
      <c r="DIK173" s="5"/>
      <c r="DIL173" s="5"/>
      <c r="DIM173" s="5"/>
      <c r="DIN173" s="5"/>
      <c r="DIO173" s="5"/>
      <c r="DIP173" s="5"/>
      <c r="DIQ173" s="5"/>
      <c r="DIR173" s="5"/>
      <c r="DIS173" s="5"/>
      <c r="DIT173" s="5"/>
      <c r="DIU173" s="5"/>
      <c r="DIV173" s="5"/>
      <c r="DIW173" s="5"/>
      <c r="DIX173" s="5"/>
      <c r="DIY173" s="5"/>
      <c r="DIZ173" s="5"/>
      <c r="DJA173" s="5"/>
      <c r="DJB173" s="5"/>
      <c r="DJC173" s="5"/>
      <c r="DJD173" s="5"/>
      <c r="DJE173" s="5"/>
      <c r="DJF173" s="5"/>
      <c r="DJG173" s="5"/>
      <c r="DJH173" s="5"/>
      <c r="DJI173" s="5"/>
      <c r="DJJ173" s="5"/>
      <c r="DJK173" s="5"/>
      <c r="DJL173" s="5"/>
      <c r="DJM173" s="5"/>
      <c r="DJN173" s="5"/>
      <c r="DJO173" s="5"/>
      <c r="DJP173" s="5"/>
      <c r="DJQ173" s="5"/>
      <c r="DJR173" s="5"/>
      <c r="DJS173" s="5"/>
      <c r="DJT173" s="5"/>
      <c r="DJU173" s="5"/>
      <c r="DJV173" s="5"/>
      <c r="DJW173" s="5"/>
      <c r="DJX173" s="5"/>
      <c r="DJY173" s="5"/>
      <c r="DJZ173" s="5"/>
      <c r="DKA173" s="5"/>
      <c r="DKB173" s="5"/>
      <c r="DKC173" s="5"/>
      <c r="DKD173" s="5"/>
      <c r="DKE173" s="5"/>
      <c r="DKF173" s="5"/>
      <c r="DKG173" s="5"/>
      <c r="DKH173" s="5"/>
      <c r="DKI173" s="5"/>
      <c r="DKJ173" s="5"/>
      <c r="DKK173" s="5"/>
      <c r="DKL173" s="5"/>
      <c r="DKM173" s="5"/>
      <c r="DKN173" s="5"/>
      <c r="DKO173" s="5"/>
      <c r="DKP173" s="5"/>
      <c r="DKQ173" s="5"/>
      <c r="DKR173" s="5"/>
      <c r="DKS173" s="5"/>
      <c r="DKT173" s="5"/>
      <c r="DKU173" s="5"/>
      <c r="DKV173" s="5"/>
      <c r="DKW173" s="5"/>
      <c r="DKX173" s="5"/>
      <c r="DKY173" s="5"/>
      <c r="DKZ173" s="5"/>
      <c r="DLA173" s="5"/>
      <c r="DLB173" s="5"/>
      <c r="DLC173" s="5"/>
      <c r="DLD173" s="5"/>
      <c r="DLE173" s="5"/>
      <c r="DLF173" s="5"/>
      <c r="DLG173" s="5"/>
      <c r="DLH173" s="5"/>
      <c r="DLI173" s="5"/>
      <c r="DLJ173" s="5"/>
      <c r="DLK173" s="5"/>
      <c r="DLL173" s="5"/>
      <c r="DLM173" s="5"/>
      <c r="DLN173" s="5"/>
      <c r="DLO173" s="5"/>
      <c r="DLP173" s="5"/>
      <c r="DLQ173" s="5"/>
      <c r="DLR173" s="5"/>
      <c r="DLS173" s="5"/>
      <c r="DLT173" s="5"/>
      <c r="DLU173" s="5"/>
      <c r="DLV173" s="5"/>
      <c r="DLW173" s="5"/>
      <c r="DLX173" s="5"/>
      <c r="DLY173" s="5"/>
      <c r="DLZ173" s="5"/>
      <c r="DMA173" s="5"/>
      <c r="DMB173" s="5"/>
      <c r="DMC173" s="5"/>
      <c r="DMD173" s="5"/>
      <c r="DME173" s="5"/>
      <c r="DMF173" s="5"/>
      <c r="DMG173" s="5"/>
      <c r="DMH173" s="5"/>
      <c r="DMI173" s="5"/>
      <c r="DMJ173" s="5"/>
      <c r="DMK173" s="5"/>
      <c r="DML173" s="5"/>
      <c r="DMM173" s="5"/>
      <c r="DMN173" s="5"/>
      <c r="DMO173" s="5"/>
      <c r="DMP173" s="5"/>
      <c r="DMQ173" s="5"/>
      <c r="DMR173" s="5"/>
      <c r="DMS173" s="5"/>
      <c r="DMT173" s="5"/>
      <c r="DMU173" s="5"/>
      <c r="DMV173" s="5"/>
      <c r="DMW173" s="5"/>
      <c r="DMX173" s="5"/>
      <c r="DMY173" s="5"/>
      <c r="DMZ173" s="5"/>
      <c r="DNA173" s="5"/>
      <c r="DNB173" s="5"/>
      <c r="DNC173" s="5"/>
      <c r="DND173" s="5"/>
      <c r="DNE173" s="5"/>
      <c r="DNF173" s="5"/>
      <c r="DNG173" s="5"/>
      <c r="DNH173" s="5"/>
      <c r="DNI173" s="5"/>
      <c r="DNJ173" s="5"/>
      <c r="DNK173" s="5"/>
      <c r="DNL173" s="5"/>
      <c r="DNM173" s="5"/>
      <c r="DNN173" s="5"/>
      <c r="DNO173" s="5"/>
      <c r="DNP173" s="5"/>
      <c r="DNQ173" s="5"/>
      <c r="DNR173" s="5"/>
      <c r="DNS173" s="5"/>
      <c r="DNT173" s="5"/>
      <c r="DNU173" s="5"/>
      <c r="DNV173" s="5"/>
      <c r="DNW173" s="5"/>
      <c r="DNX173" s="5"/>
      <c r="DNY173" s="5"/>
      <c r="DNZ173" s="5"/>
      <c r="DOA173" s="5"/>
      <c r="DOB173" s="5"/>
      <c r="DOC173" s="5"/>
      <c r="DOD173" s="5"/>
      <c r="DOE173" s="5"/>
      <c r="DOF173" s="5"/>
      <c r="DOG173" s="5"/>
      <c r="DOH173" s="5"/>
      <c r="DOI173" s="5"/>
      <c r="DOJ173" s="5"/>
      <c r="DOK173" s="5"/>
      <c r="DOL173" s="5"/>
      <c r="DOM173" s="5"/>
      <c r="DON173" s="5"/>
      <c r="DOO173" s="5"/>
      <c r="DOP173" s="5"/>
      <c r="DOQ173" s="5"/>
      <c r="DOR173" s="5"/>
      <c r="DOS173" s="5"/>
      <c r="DOT173" s="5"/>
      <c r="DOU173" s="5"/>
      <c r="DOV173" s="5"/>
      <c r="DOW173" s="5"/>
      <c r="DOX173" s="5"/>
      <c r="DOY173" s="5"/>
      <c r="DOZ173" s="5"/>
      <c r="DPA173" s="5"/>
      <c r="DPB173" s="5"/>
      <c r="DPC173" s="5"/>
      <c r="DPD173" s="5"/>
      <c r="DPE173" s="5"/>
      <c r="DPF173" s="5"/>
      <c r="DPG173" s="5"/>
      <c r="DPH173" s="5"/>
      <c r="DPI173" s="5"/>
      <c r="DPJ173" s="5"/>
      <c r="DPK173" s="5"/>
      <c r="DPL173" s="5"/>
      <c r="DPM173" s="5"/>
      <c r="DPN173" s="5"/>
      <c r="DPO173" s="5"/>
      <c r="DPP173" s="5"/>
      <c r="DPQ173" s="5"/>
      <c r="DPR173" s="5"/>
      <c r="DPS173" s="5"/>
      <c r="DPT173" s="5"/>
      <c r="DPU173" s="5"/>
      <c r="DPV173" s="5"/>
      <c r="DPW173" s="5"/>
      <c r="DPX173" s="5"/>
      <c r="DPY173" s="5"/>
      <c r="DPZ173" s="5"/>
      <c r="DQA173" s="5"/>
      <c r="DQB173" s="5"/>
      <c r="DQC173" s="5"/>
      <c r="DQD173" s="5"/>
      <c r="DQE173" s="5"/>
      <c r="DQF173" s="5"/>
      <c r="DQG173" s="5"/>
      <c r="DQH173" s="5"/>
      <c r="DQI173" s="5"/>
      <c r="DQJ173" s="5"/>
      <c r="DQK173" s="5"/>
      <c r="DQL173" s="5"/>
      <c r="DQM173" s="5"/>
      <c r="DQN173" s="5"/>
      <c r="DQO173" s="5"/>
      <c r="DQP173" s="5"/>
      <c r="DQQ173" s="5"/>
      <c r="DQR173" s="5"/>
      <c r="DQS173" s="5"/>
      <c r="DQT173" s="5"/>
      <c r="DQU173" s="5"/>
      <c r="DQV173" s="5"/>
      <c r="DQW173" s="5"/>
      <c r="DQX173" s="5"/>
      <c r="DQY173" s="5"/>
      <c r="DQZ173" s="5"/>
      <c r="DRA173" s="5"/>
      <c r="DRB173" s="5"/>
      <c r="DRC173" s="5"/>
      <c r="DRD173" s="5"/>
      <c r="DRE173" s="5"/>
      <c r="DRF173" s="5"/>
      <c r="DRG173" s="5"/>
      <c r="DRH173" s="5"/>
      <c r="DRI173" s="5"/>
      <c r="DRJ173" s="5"/>
      <c r="DRK173" s="5"/>
      <c r="DRL173" s="5"/>
      <c r="DRM173" s="5"/>
      <c r="DRN173" s="5"/>
      <c r="DRO173" s="5"/>
      <c r="DRP173" s="5"/>
      <c r="DRQ173" s="5"/>
      <c r="DRR173" s="5"/>
      <c r="DRS173" s="5"/>
      <c r="DRT173" s="5"/>
      <c r="DRU173" s="5"/>
      <c r="DRV173" s="5"/>
      <c r="DRW173" s="5"/>
      <c r="DRX173" s="5"/>
      <c r="DRY173" s="5"/>
      <c r="DRZ173" s="5"/>
      <c r="DSA173" s="5"/>
      <c r="DSB173" s="5"/>
      <c r="DSC173" s="5"/>
      <c r="DSD173" s="5"/>
      <c r="DSE173" s="5"/>
      <c r="DSF173" s="5"/>
      <c r="DSG173" s="5"/>
      <c r="DSH173" s="5"/>
      <c r="DSI173" s="5"/>
      <c r="DSJ173" s="5"/>
      <c r="DSK173" s="5"/>
      <c r="DSL173" s="5"/>
      <c r="DSM173" s="5"/>
      <c r="DSN173" s="5"/>
      <c r="DSO173" s="5"/>
      <c r="DSP173" s="5"/>
      <c r="DSQ173" s="5"/>
      <c r="DSR173" s="5"/>
      <c r="DSS173" s="5"/>
      <c r="DST173" s="5"/>
      <c r="DSU173" s="5"/>
      <c r="DSV173" s="5"/>
      <c r="DSW173" s="5"/>
      <c r="DSX173" s="5"/>
      <c r="DSY173" s="5"/>
      <c r="DSZ173" s="5"/>
      <c r="DTA173" s="5"/>
      <c r="DTB173" s="5"/>
      <c r="DTC173" s="5"/>
      <c r="DTD173" s="5"/>
      <c r="DTE173" s="5"/>
      <c r="DTF173" s="5"/>
      <c r="DTG173" s="5"/>
      <c r="DTH173" s="5"/>
      <c r="DTI173" s="5"/>
      <c r="DTJ173" s="5"/>
      <c r="DTK173" s="5"/>
      <c r="DTL173" s="5"/>
      <c r="DTM173" s="5"/>
      <c r="DTN173" s="5"/>
      <c r="DTO173" s="5"/>
      <c r="DTP173" s="5"/>
      <c r="DTQ173" s="5"/>
      <c r="DTR173" s="5"/>
      <c r="DTS173" s="5"/>
      <c r="DTT173" s="5"/>
      <c r="DTU173" s="5"/>
      <c r="DTV173" s="5"/>
      <c r="DTW173" s="5"/>
      <c r="DTX173" s="5"/>
      <c r="DTY173" s="5"/>
      <c r="DTZ173" s="5"/>
      <c r="DUA173" s="5"/>
      <c r="DUB173" s="5"/>
      <c r="DUC173" s="5"/>
      <c r="DUD173" s="5"/>
      <c r="DUE173" s="5"/>
      <c r="DUF173" s="5"/>
      <c r="DUG173" s="5"/>
      <c r="DUH173" s="5"/>
      <c r="DUI173" s="5"/>
      <c r="DUJ173" s="5"/>
      <c r="DUK173" s="5"/>
      <c r="DUL173" s="5"/>
      <c r="DUM173" s="5"/>
      <c r="DUN173" s="5"/>
      <c r="DUO173" s="5"/>
      <c r="DUP173" s="5"/>
      <c r="DUQ173" s="5"/>
      <c r="DUR173" s="5"/>
      <c r="DUS173" s="5"/>
      <c r="DUT173" s="5"/>
      <c r="DUU173" s="5"/>
      <c r="DUV173" s="5"/>
      <c r="DUW173" s="5"/>
      <c r="DUX173" s="5"/>
      <c r="DUY173" s="5"/>
      <c r="DUZ173" s="5"/>
      <c r="DVA173" s="5"/>
      <c r="DVB173" s="5"/>
      <c r="DVC173" s="5"/>
      <c r="DVD173" s="5"/>
      <c r="DVE173" s="5"/>
      <c r="DVF173" s="5"/>
      <c r="DVG173" s="5"/>
      <c r="DVH173" s="5"/>
      <c r="DVI173" s="5"/>
      <c r="DVJ173" s="5"/>
      <c r="DVK173" s="5"/>
      <c r="DVL173" s="5"/>
      <c r="DVM173" s="5"/>
      <c r="DVN173" s="5"/>
      <c r="DVO173" s="5"/>
      <c r="DVP173" s="5"/>
      <c r="DVQ173" s="5"/>
      <c r="DVR173" s="5"/>
      <c r="DVS173" s="5"/>
      <c r="DVT173" s="5"/>
      <c r="DVU173" s="5"/>
      <c r="DVV173" s="5"/>
      <c r="DVW173" s="5"/>
      <c r="DVX173" s="5"/>
      <c r="DVY173" s="5"/>
      <c r="DVZ173" s="5"/>
      <c r="DWA173" s="5"/>
      <c r="DWB173" s="5"/>
      <c r="DWC173" s="5"/>
      <c r="DWD173" s="5"/>
      <c r="DWE173" s="5"/>
      <c r="DWF173" s="5"/>
      <c r="DWG173" s="5"/>
      <c r="DWH173" s="5"/>
      <c r="DWI173" s="5"/>
      <c r="DWJ173" s="5"/>
      <c r="DWK173" s="5"/>
      <c r="DWL173" s="5"/>
      <c r="DWM173" s="5"/>
      <c r="DWN173" s="5"/>
      <c r="DWO173" s="5"/>
      <c r="DWP173" s="5"/>
      <c r="DWQ173" s="5"/>
      <c r="DWR173" s="5"/>
      <c r="DWS173" s="5"/>
      <c r="DWT173" s="5"/>
      <c r="DWU173" s="5"/>
      <c r="DWV173" s="5"/>
      <c r="DWW173" s="5"/>
      <c r="DWX173" s="5"/>
      <c r="DWY173" s="5"/>
      <c r="DWZ173" s="5"/>
      <c r="DXA173" s="5"/>
      <c r="DXB173" s="5"/>
      <c r="DXC173" s="5"/>
      <c r="DXD173" s="5"/>
      <c r="DXE173" s="5"/>
      <c r="DXF173" s="5"/>
      <c r="DXG173" s="5"/>
      <c r="DXH173" s="5"/>
      <c r="DXI173" s="5"/>
      <c r="DXJ173" s="5"/>
      <c r="DXK173" s="5"/>
      <c r="DXL173" s="5"/>
      <c r="DXM173" s="5"/>
      <c r="DXN173" s="5"/>
      <c r="DXO173" s="5"/>
      <c r="DXP173" s="5"/>
      <c r="DXQ173" s="5"/>
      <c r="DXR173" s="5"/>
      <c r="DXS173" s="5"/>
      <c r="DXT173" s="5"/>
      <c r="DXU173" s="5"/>
      <c r="DXV173" s="5"/>
      <c r="DXW173" s="5"/>
      <c r="DXX173" s="5"/>
      <c r="DXY173" s="5"/>
      <c r="DXZ173" s="5"/>
      <c r="DYA173" s="5"/>
      <c r="DYB173" s="5"/>
      <c r="DYC173" s="5"/>
      <c r="DYD173" s="5"/>
      <c r="DYE173" s="5"/>
      <c r="DYF173" s="5"/>
      <c r="DYG173" s="5"/>
      <c r="DYH173" s="5"/>
      <c r="DYI173" s="5"/>
      <c r="DYJ173" s="5"/>
      <c r="DYK173" s="5"/>
      <c r="DYL173" s="5"/>
      <c r="DYM173" s="5"/>
      <c r="DYN173" s="5"/>
      <c r="DYO173" s="5"/>
      <c r="DYP173" s="5"/>
      <c r="DYQ173" s="5"/>
      <c r="DYR173" s="5"/>
      <c r="DYS173" s="5"/>
      <c r="DYT173" s="5"/>
      <c r="DYU173" s="5"/>
      <c r="DYV173" s="5"/>
      <c r="DYW173" s="5"/>
      <c r="DYX173" s="5"/>
      <c r="DYY173" s="5"/>
      <c r="DYZ173" s="5"/>
      <c r="DZA173" s="5"/>
      <c r="DZB173" s="5"/>
      <c r="DZC173" s="5"/>
      <c r="DZD173" s="5"/>
      <c r="DZE173" s="5"/>
      <c r="DZF173" s="5"/>
      <c r="DZG173" s="5"/>
      <c r="DZH173" s="5"/>
      <c r="DZI173" s="5"/>
      <c r="DZJ173" s="5"/>
      <c r="DZK173" s="5"/>
      <c r="DZL173" s="5"/>
      <c r="DZM173" s="5"/>
      <c r="DZN173" s="5"/>
      <c r="DZO173" s="5"/>
      <c r="DZP173" s="5"/>
      <c r="DZQ173" s="5"/>
      <c r="DZR173" s="5"/>
      <c r="DZS173" s="5"/>
      <c r="DZT173" s="5"/>
      <c r="DZU173" s="5"/>
      <c r="DZV173" s="5"/>
      <c r="DZW173" s="5"/>
      <c r="DZX173" s="5"/>
      <c r="DZY173" s="5"/>
      <c r="DZZ173" s="5"/>
      <c r="EAA173" s="5"/>
      <c r="EAB173" s="5"/>
      <c r="EAC173" s="5"/>
      <c r="EAD173" s="5"/>
      <c r="EAE173" s="5"/>
      <c r="EAF173" s="5"/>
      <c r="EAG173" s="5"/>
      <c r="EAH173" s="5"/>
      <c r="EAI173" s="5"/>
      <c r="EAJ173" s="5"/>
      <c r="EAK173" s="5"/>
      <c r="EAL173" s="5"/>
      <c r="EAM173" s="5"/>
      <c r="EAN173" s="5"/>
      <c r="EAO173" s="5"/>
      <c r="EAP173" s="5"/>
      <c r="EAQ173" s="5"/>
      <c r="EAR173" s="5"/>
      <c r="EAS173" s="5"/>
      <c r="EAT173" s="5"/>
      <c r="EAU173" s="5"/>
      <c r="EAV173" s="5"/>
      <c r="EAW173" s="5"/>
      <c r="EAX173" s="5"/>
      <c r="EAY173" s="5"/>
      <c r="EAZ173" s="5"/>
      <c r="EBA173" s="5"/>
      <c r="EBB173" s="5"/>
      <c r="EBC173" s="5"/>
      <c r="EBD173" s="5"/>
      <c r="EBE173" s="5"/>
      <c r="EBF173" s="5"/>
      <c r="EBG173" s="5"/>
      <c r="EBH173" s="5"/>
      <c r="EBI173" s="5"/>
      <c r="EBJ173" s="5"/>
      <c r="EBK173" s="5"/>
      <c r="EBL173" s="5"/>
      <c r="EBM173" s="5"/>
      <c r="EBN173" s="5"/>
      <c r="EBO173" s="5"/>
      <c r="EBP173" s="5"/>
      <c r="EBQ173" s="5"/>
      <c r="EBR173" s="5"/>
      <c r="EBS173" s="5"/>
      <c r="EBT173" s="5"/>
      <c r="EBU173" s="5"/>
      <c r="EBV173" s="5"/>
      <c r="EBW173" s="5"/>
      <c r="EBX173" s="5"/>
      <c r="EBY173" s="5"/>
      <c r="EBZ173" s="5"/>
      <c r="ECA173" s="5"/>
      <c r="ECB173" s="5"/>
      <c r="ECC173" s="5"/>
      <c r="ECD173" s="5"/>
      <c r="ECE173" s="5"/>
      <c r="ECF173" s="5"/>
      <c r="ECG173" s="5"/>
      <c r="ECH173" s="5"/>
      <c r="ECI173" s="5"/>
      <c r="ECJ173" s="5"/>
      <c r="ECK173" s="5"/>
      <c r="ECL173" s="5"/>
      <c r="ECM173" s="5"/>
      <c r="ECN173" s="5"/>
      <c r="ECO173" s="5"/>
      <c r="ECP173" s="5"/>
      <c r="ECQ173" s="5"/>
      <c r="ECR173" s="5"/>
      <c r="ECS173" s="5"/>
      <c r="ECT173" s="5"/>
      <c r="ECU173" s="5"/>
      <c r="ECV173" s="5"/>
      <c r="ECW173" s="5"/>
      <c r="ECX173" s="5"/>
      <c r="ECY173" s="5"/>
      <c r="ECZ173" s="5"/>
      <c r="EDA173" s="5"/>
      <c r="EDB173" s="5"/>
      <c r="EDC173" s="5"/>
      <c r="EDD173" s="5"/>
      <c r="EDE173" s="5"/>
      <c r="EDF173" s="5"/>
      <c r="EDG173" s="5"/>
      <c r="EDH173" s="5"/>
      <c r="EDI173" s="5"/>
      <c r="EDJ173" s="5"/>
      <c r="EDK173" s="5"/>
      <c r="EDL173" s="5"/>
      <c r="EDM173" s="5"/>
      <c r="EDN173" s="5"/>
      <c r="EDO173" s="5"/>
      <c r="EDP173" s="5"/>
      <c r="EDQ173" s="5"/>
      <c r="EDR173" s="5"/>
      <c r="EDS173" s="5"/>
      <c r="EDT173" s="5"/>
      <c r="EDU173" s="5"/>
      <c r="EDV173" s="5"/>
      <c r="EDW173" s="5"/>
      <c r="EDX173" s="5"/>
      <c r="EDY173" s="5"/>
      <c r="EDZ173" s="5"/>
      <c r="EEA173" s="5"/>
      <c r="EEB173" s="5"/>
      <c r="EEC173" s="5"/>
      <c r="EED173" s="5"/>
      <c r="EEE173" s="5"/>
      <c r="EEF173" s="5"/>
      <c r="EEG173" s="5"/>
      <c r="EEH173" s="5"/>
      <c r="EEI173" s="5"/>
      <c r="EEJ173" s="5"/>
      <c r="EEK173" s="5"/>
      <c r="EEL173" s="5"/>
      <c r="EEM173" s="5"/>
      <c r="EEN173" s="5"/>
      <c r="EEO173" s="5"/>
      <c r="EEP173" s="5"/>
      <c r="EEQ173" s="5"/>
      <c r="EER173" s="5"/>
      <c r="EES173" s="5"/>
      <c r="EET173" s="5"/>
      <c r="EEU173" s="5"/>
      <c r="EEV173" s="5"/>
      <c r="EEW173" s="5"/>
      <c r="EEX173" s="5"/>
      <c r="EEY173" s="5"/>
      <c r="EEZ173" s="5"/>
      <c r="EFA173" s="5"/>
      <c r="EFB173" s="5"/>
      <c r="EFC173" s="5"/>
      <c r="EFD173" s="5"/>
      <c r="EFE173" s="5"/>
      <c r="EFF173" s="5"/>
      <c r="EFG173" s="5"/>
      <c r="EFH173" s="5"/>
      <c r="EFI173" s="5"/>
      <c r="EFJ173" s="5"/>
      <c r="EFK173" s="5"/>
      <c r="EFL173" s="5"/>
      <c r="EFM173" s="5"/>
      <c r="EFN173" s="5"/>
      <c r="EFO173" s="5"/>
      <c r="EFP173" s="5"/>
      <c r="EFQ173" s="5"/>
      <c r="EFR173" s="5"/>
      <c r="EFS173" s="5"/>
      <c r="EFT173" s="5"/>
      <c r="EFU173" s="5"/>
      <c r="EFV173" s="5"/>
      <c r="EFW173" s="5"/>
      <c r="EFX173" s="5"/>
      <c r="EFY173" s="5"/>
      <c r="EFZ173" s="5"/>
      <c r="EGA173" s="5"/>
      <c r="EGB173" s="5"/>
      <c r="EGC173" s="5"/>
      <c r="EGD173" s="5"/>
      <c r="EGE173" s="5"/>
      <c r="EGF173" s="5"/>
      <c r="EGG173" s="5"/>
      <c r="EGH173" s="5"/>
      <c r="EGI173" s="5"/>
      <c r="EGJ173" s="5"/>
      <c r="EGK173" s="5"/>
      <c r="EGL173" s="5"/>
      <c r="EGM173" s="5"/>
      <c r="EGN173" s="5"/>
      <c r="EGO173" s="5"/>
      <c r="EGP173" s="5"/>
      <c r="EGQ173" s="5"/>
      <c r="EGR173" s="5"/>
      <c r="EGS173" s="5"/>
      <c r="EGT173" s="5"/>
      <c r="EGU173" s="5"/>
      <c r="EGV173" s="5"/>
      <c r="EGW173" s="5"/>
      <c r="EGX173" s="5"/>
      <c r="EGY173" s="5"/>
      <c r="EGZ173" s="5"/>
      <c r="EHA173" s="5"/>
      <c r="EHB173" s="5"/>
      <c r="EHC173" s="5"/>
      <c r="EHD173" s="5"/>
      <c r="EHE173" s="5"/>
      <c r="EHF173" s="5"/>
      <c r="EHG173" s="5"/>
      <c r="EHH173" s="5"/>
      <c r="EHI173" s="5"/>
      <c r="EHJ173" s="5"/>
      <c r="EHK173" s="5"/>
      <c r="EHL173" s="5"/>
      <c r="EHM173" s="5"/>
      <c r="EHN173" s="5"/>
      <c r="EHO173" s="5"/>
      <c r="EHP173" s="5"/>
      <c r="EHQ173" s="5"/>
      <c r="EHR173" s="5"/>
      <c r="EHS173" s="5"/>
      <c r="EHT173" s="5"/>
      <c r="EHU173" s="5"/>
      <c r="EHV173" s="5"/>
      <c r="EHW173" s="5"/>
      <c r="EHX173" s="5"/>
      <c r="EHY173" s="5"/>
      <c r="EHZ173" s="5"/>
      <c r="EIA173" s="5"/>
      <c r="EIB173" s="5"/>
      <c r="EIC173" s="5"/>
      <c r="EID173" s="5"/>
      <c r="EIE173" s="5"/>
      <c r="EIF173" s="5"/>
      <c r="EIG173" s="5"/>
      <c r="EIH173" s="5"/>
      <c r="EII173" s="5"/>
      <c r="EIJ173" s="5"/>
      <c r="EIK173" s="5"/>
      <c r="EIL173" s="5"/>
      <c r="EIM173" s="5"/>
      <c r="EIN173" s="5"/>
      <c r="EIO173" s="5"/>
      <c r="EIP173" s="5"/>
      <c r="EIQ173" s="5"/>
      <c r="EIR173" s="5"/>
      <c r="EIS173" s="5"/>
      <c r="EIT173" s="5"/>
      <c r="EIU173" s="5"/>
      <c r="EIV173" s="5"/>
      <c r="EIW173" s="5"/>
      <c r="EIX173" s="5"/>
      <c r="EIY173" s="5"/>
      <c r="EIZ173" s="5"/>
      <c r="EJA173" s="5"/>
      <c r="EJB173" s="5"/>
      <c r="EJC173" s="5"/>
      <c r="EJD173" s="5"/>
      <c r="EJE173" s="5"/>
      <c r="EJF173" s="5"/>
      <c r="EJG173" s="5"/>
      <c r="EJH173" s="5"/>
      <c r="EJI173" s="5"/>
      <c r="EJJ173" s="5"/>
      <c r="EJK173" s="5"/>
      <c r="EJL173" s="5"/>
      <c r="EJM173" s="5"/>
      <c r="EJN173" s="5"/>
      <c r="EJO173" s="5"/>
      <c r="EJP173" s="5"/>
      <c r="EJQ173" s="5"/>
      <c r="EJR173" s="5"/>
      <c r="EJS173" s="5"/>
      <c r="EJT173" s="5"/>
      <c r="EJU173" s="5"/>
      <c r="EJV173" s="5"/>
      <c r="EJW173" s="5"/>
      <c r="EJX173" s="5"/>
      <c r="EJY173" s="5"/>
      <c r="EJZ173" s="5"/>
      <c r="EKA173" s="5"/>
      <c r="EKB173" s="5"/>
      <c r="EKC173" s="5"/>
      <c r="EKD173" s="5"/>
      <c r="EKE173" s="5"/>
      <c r="EKF173" s="5"/>
      <c r="EKG173" s="5"/>
      <c r="EKH173" s="5"/>
      <c r="EKI173" s="5"/>
      <c r="EKJ173" s="5"/>
      <c r="EKK173" s="5"/>
      <c r="EKL173" s="5"/>
      <c r="EKM173" s="5"/>
      <c r="EKN173" s="5"/>
      <c r="EKO173" s="5"/>
      <c r="EKP173" s="5"/>
      <c r="EKQ173" s="5"/>
      <c r="EKR173" s="5"/>
      <c r="EKS173" s="5"/>
      <c r="EKT173" s="5"/>
      <c r="EKU173" s="5"/>
      <c r="EKV173" s="5"/>
      <c r="EKW173" s="5"/>
      <c r="EKX173" s="5"/>
      <c r="EKY173" s="5"/>
      <c r="EKZ173" s="5"/>
      <c r="ELA173" s="5"/>
      <c r="ELB173" s="5"/>
      <c r="ELC173" s="5"/>
      <c r="ELD173" s="5"/>
      <c r="ELE173" s="5"/>
      <c r="ELF173" s="5"/>
      <c r="ELG173" s="5"/>
      <c r="ELH173" s="5"/>
      <c r="ELI173" s="5"/>
      <c r="ELJ173" s="5"/>
      <c r="ELK173" s="5"/>
      <c r="ELL173" s="5"/>
      <c r="ELM173" s="5"/>
      <c r="ELN173" s="5"/>
      <c r="ELO173" s="5"/>
      <c r="ELP173" s="5"/>
      <c r="ELQ173" s="5"/>
      <c r="ELR173" s="5"/>
      <c r="ELS173" s="5"/>
      <c r="ELT173" s="5"/>
      <c r="ELU173" s="5"/>
      <c r="ELV173" s="5"/>
      <c r="ELW173" s="5"/>
      <c r="ELX173" s="5"/>
      <c r="ELY173" s="5"/>
      <c r="ELZ173" s="5"/>
      <c r="EMA173" s="5"/>
      <c r="EMB173" s="5"/>
      <c r="EMC173" s="5"/>
      <c r="EMD173" s="5"/>
      <c r="EME173" s="5"/>
      <c r="EMF173" s="5"/>
      <c r="EMG173" s="5"/>
      <c r="EMH173" s="5"/>
      <c r="EMI173" s="5"/>
      <c r="EMJ173" s="5"/>
      <c r="EMK173" s="5"/>
      <c r="EML173" s="5"/>
      <c r="EMM173" s="5"/>
      <c r="EMN173" s="5"/>
      <c r="EMO173" s="5"/>
      <c r="EMP173" s="5"/>
      <c r="EMQ173" s="5"/>
      <c r="EMR173" s="5"/>
      <c r="EMS173" s="5"/>
      <c r="EMT173" s="5"/>
      <c r="EMU173" s="5"/>
      <c r="EMV173" s="5"/>
      <c r="EMW173" s="5"/>
      <c r="EMX173" s="5"/>
      <c r="EMY173" s="5"/>
      <c r="EMZ173" s="5"/>
      <c r="ENA173" s="5"/>
      <c r="ENB173" s="5"/>
      <c r="ENC173" s="5"/>
      <c r="END173" s="5"/>
      <c r="ENE173" s="5"/>
      <c r="ENF173" s="5"/>
      <c r="ENG173" s="5"/>
      <c r="ENH173" s="5"/>
      <c r="ENI173" s="5"/>
      <c r="ENJ173" s="5"/>
      <c r="ENK173" s="5"/>
      <c r="ENL173" s="5"/>
      <c r="ENM173" s="5"/>
      <c r="ENN173" s="5"/>
      <c r="ENO173" s="5"/>
      <c r="ENP173" s="5"/>
      <c r="ENQ173" s="5"/>
      <c r="ENR173" s="5"/>
      <c r="ENS173" s="5"/>
      <c r="ENT173" s="5"/>
      <c r="ENU173" s="5"/>
      <c r="ENV173" s="5"/>
      <c r="ENW173" s="5"/>
      <c r="ENX173" s="5"/>
      <c r="ENY173" s="5"/>
      <c r="ENZ173" s="5"/>
      <c r="EOA173" s="5"/>
      <c r="EOB173" s="5"/>
      <c r="EOC173" s="5"/>
      <c r="EOD173" s="5"/>
      <c r="EOE173" s="5"/>
      <c r="EOF173" s="5"/>
      <c r="EOG173" s="5"/>
      <c r="EOH173" s="5"/>
      <c r="EOI173" s="5"/>
      <c r="EOJ173" s="5"/>
      <c r="EOK173" s="5"/>
      <c r="EOL173" s="5"/>
      <c r="EOM173" s="5"/>
      <c r="EON173" s="5"/>
      <c r="EOO173" s="5"/>
      <c r="EOP173" s="5"/>
      <c r="EOQ173" s="5"/>
      <c r="EOR173" s="5"/>
      <c r="EOS173" s="5"/>
      <c r="EOT173" s="5"/>
      <c r="EOU173" s="5"/>
      <c r="EOV173" s="5"/>
      <c r="EOW173" s="5"/>
      <c r="EOX173" s="5"/>
      <c r="EOY173" s="5"/>
      <c r="EOZ173" s="5"/>
      <c r="EPA173" s="5"/>
      <c r="EPB173" s="5"/>
      <c r="EPC173" s="5"/>
      <c r="EPD173" s="5"/>
      <c r="EPE173" s="5"/>
      <c r="EPF173" s="5"/>
      <c r="EPG173" s="5"/>
      <c r="EPH173" s="5"/>
      <c r="EPI173" s="5"/>
      <c r="EPJ173" s="5"/>
      <c r="EPK173" s="5"/>
      <c r="EPL173" s="5"/>
      <c r="EPM173" s="5"/>
      <c r="EPN173" s="5"/>
      <c r="EPO173" s="5"/>
      <c r="EPP173" s="5"/>
      <c r="EPQ173" s="5"/>
      <c r="EPR173" s="5"/>
      <c r="EPS173" s="5"/>
      <c r="EPT173" s="5"/>
      <c r="EPU173" s="5"/>
      <c r="EPV173" s="5"/>
      <c r="EPW173" s="5"/>
      <c r="EPX173" s="5"/>
      <c r="EPY173" s="5"/>
      <c r="EPZ173" s="5"/>
      <c r="EQA173" s="5"/>
      <c r="EQB173" s="5"/>
      <c r="EQC173" s="5"/>
      <c r="EQD173" s="5"/>
      <c r="EQE173" s="5"/>
      <c r="EQF173" s="5"/>
      <c r="EQG173" s="5"/>
      <c r="EQH173" s="5"/>
      <c r="EQI173" s="5"/>
      <c r="EQJ173" s="5"/>
      <c r="EQK173" s="5"/>
      <c r="EQL173" s="5"/>
      <c r="EQM173" s="5"/>
      <c r="EQN173" s="5"/>
      <c r="EQO173" s="5"/>
      <c r="EQP173" s="5"/>
      <c r="EQQ173" s="5"/>
      <c r="EQR173" s="5"/>
      <c r="EQS173" s="5"/>
      <c r="EQT173" s="5"/>
      <c r="EQU173" s="5"/>
      <c r="EQV173" s="5"/>
      <c r="EQW173" s="5"/>
      <c r="EQX173" s="5"/>
      <c r="EQY173" s="5"/>
      <c r="EQZ173" s="5"/>
      <c r="ERA173" s="5"/>
      <c r="ERB173" s="5"/>
      <c r="ERC173" s="5"/>
      <c r="ERD173" s="5"/>
      <c r="ERE173" s="5"/>
      <c r="ERF173" s="5"/>
      <c r="ERG173" s="5"/>
      <c r="ERH173" s="5"/>
      <c r="ERI173" s="5"/>
      <c r="ERJ173" s="5"/>
      <c r="ERK173" s="5"/>
      <c r="ERL173" s="5"/>
      <c r="ERM173" s="5"/>
      <c r="ERN173" s="5"/>
      <c r="ERO173" s="5"/>
      <c r="ERP173" s="5"/>
      <c r="ERQ173" s="5"/>
      <c r="ERR173" s="5"/>
      <c r="ERS173" s="5"/>
      <c r="ERT173" s="5"/>
      <c r="ERU173" s="5"/>
      <c r="ERV173" s="5"/>
      <c r="ERW173" s="5"/>
      <c r="ERX173" s="5"/>
      <c r="ERY173" s="5"/>
      <c r="ERZ173" s="5"/>
      <c r="ESA173" s="5"/>
      <c r="ESB173" s="5"/>
      <c r="ESC173" s="5"/>
      <c r="ESD173" s="5"/>
      <c r="ESE173" s="5"/>
      <c r="ESF173" s="5"/>
      <c r="ESG173" s="5"/>
      <c r="ESH173" s="5"/>
      <c r="ESI173" s="5"/>
      <c r="ESJ173" s="5"/>
      <c r="ESK173" s="5"/>
      <c r="ESL173" s="5"/>
      <c r="ESM173" s="5"/>
      <c r="ESN173" s="5"/>
      <c r="ESO173" s="5"/>
      <c r="ESP173" s="5"/>
      <c r="ESQ173" s="5"/>
      <c r="ESR173" s="5"/>
      <c r="ESS173" s="5"/>
      <c r="EST173" s="5"/>
      <c r="ESU173" s="5"/>
      <c r="ESV173" s="5"/>
      <c r="ESW173" s="5"/>
      <c r="ESX173" s="5"/>
      <c r="ESY173" s="5"/>
      <c r="ESZ173" s="5"/>
      <c r="ETA173" s="5"/>
      <c r="ETB173" s="5"/>
      <c r="ETC173" s="5"/>
      <c r="ETD173" s="5"/>
      <c r="ETE173" s="5"/>
      <c r="ETF173" s="5"/>
      <c r="ETG173" s="5"/>
      <c r="ETH173" s="5"/>
      <c r="ETI173" s="5"/>
      <c r="ETJ173" s="5"/>
      <c r="ETK173" s="5"/>
      <c r="ETL173" s="5"/>
      <c r="ETM173" s="5"/>
      <c r="ETN173" s="5"/>
      <c r="ETO173" s="5"/>
      <c r="ETP173" s="5"/>
      <c r="ETQ173" s="5"/>
      <c r="ETR173" s="5"/>
      <c r="ETS173" s="5"/>
      <c r="ETT173" s="5"/>
      <c r="ETU173" s="5"/>
      <c r="ETV173" s="5"/>
      <c r="ETW173" s="5"/>
      <c r="ETX173" s="5"/>
      <c r="ETY173" s="5"/>
      <c r="ETZ173" s="5"/>
      <c r="EUA173" s="5"/>
      <c r="EUB173" s="5"/>
      <c r="EUC173" s="5"/>
      <c r="EUD173" s="5"/>
      <c r="EUE173" s="5"/>
      <c r="EUF173" s="5"/>
      <c r="EUG173" s="5"/>
      <c r="EUH173" s="5"/>
      <c r="EUI173" s="5"/>
      <c r="EUJ173" s="5"/>
      <c r="EUK173" s="5"/>
      <c r="EUL173" s="5"/>
      <c r="EUM173" s="5"/>
      <c r="EUN173" s="5"/>
      <c r="EUO173" s="5"/>
      <c r="EUP173" s="5"/>
      <c r="EUQ173" s="5"/>
      <c r="EUR173" s="5"/>
      <c r="EUS173" s="5"/>
      <c r="EUT173" s="5"/>
      <c r="EUU173" s="5"/>
      <c r="EUV173" s="5"/>
      <c r="EUW173" s="5"/>
      <c r="EUX173" s="5"/>
      <c r="EUY173" s="5"/>
      <c r="EUZ173" s="5"/>
      <c r="EVA173" s="5"/>
      <c r="EVB173" s="5"/>
      <c r="EVC173" s="5"/>
      <c r="EVD173" s="5"/>
      <c r="EVE173" s="5"/>
      <c r="EVF173" s="5"/>
      <c r="EVG173" s="5"/>
      <c r="EVH173" s="5"/>
      <c r="EVI173" s="5"/>
      <c r="EVJ173" s="5"/>
      <c r="EVK173" s="5"/>
      <c r="EVL173" s="5"/>
      <c r="EVM173" s="5"/>
      <c r="EVN173" s="5"/>
      <c r="EVO173" s="5"/>
      <c r="EVP173" s="5"/>
      <c r="EVQ173" s="5"/>
      <c r="EVR173" s="5"/>
      <c r="EVS173" s="5"/>
      <c r="EVT173" s="5"/>
      <c r="EVU173" s="5"/>
      <c r="EVV173" s="5"/>
      <c r="EVW173" s="5"/>
      <c r="EVX173" s="5"/>
      <c r="EVY173" s="5"/>
      <c r="EVZ173" s="5"/>
      <c r="EWA173" s="5"/>
      <c r="EWB173" s="5"/>
      <c r="EWC173" s="5"/>
      <c r="EWD173" s="5"/>
      <c r="EWE173" s="5"/>
      <c r="EWF173" s="5"/>
      <c r="EWG173" s="5"/>
      <c r="EWH173" s="5"/>
      <c r="EWI173" s="5"/>
      <c r="EWJ173" s="5"/>
      <c r="EWK173" s="5"/>
      <c r="EWL173" s="5"/>
      <c r="EWM173" s="5"/>
      <c r="EWN173" s="5"/>
      <c r="EWO173" s="5"/>
      <c r="EWP173" s="5"/>
      <c r="EWQ173" s="5"/>
      <c r="EWR173" s="5"/>
      <c r="EWS173" s="5"/>
      <c r="EWT173" s="5"/>
      <c r="EWU173" s="5"/>
      <c r="EWV173" s="5"/>
      <c r="EWW173" s="5"/>
      <c r="EWX173" s="5"/>
      <c r="EWY173" s="5"/>
      <c r="EWZ173" s="5"/>
      <c r="EXA173" s="5"/>
      <c r="EXB173" s="5"/>
      <c r="EXC173" s="5"/>
      <c r="EXD173" s="5"/>
      <c r="EXE173" s="5"/>
      <c r="EXF173" s="5"/>
      <c r="EXG173" s="5"/>
      <c r="EXH173" s="5"/>
      <c r="EXI173" s="5"/>
      <c r="EXJ173" s="5"/>
      <c r="EXK173" s="5"/>
      <c r="EXL173" s="5"/>
      <c r="EXM173" s="5"/>
      <c r="EXN173" s="5"/>
      <c r="EXO173" s="5"/>
      <c r="EXP173" s="5"/>
      <c r="EXQ173" s="5"/>
      <c r="EXR173" s="5"/>
      <c r="EXS173" s="5"/>
      <c r="EXT173" s="5"/>
      <c r="EXU173" s="5"/>
      <c r="EXV173" s="5"/>
      <c r="EXW173" s="5"/>
      <c r="EXX173" s="5"/>
      <c r="EXY173" s="5"/>
      <c r="EXZ173" s="5"/>
      <c r="EYA173" s="5"/>
      <c r="EYB173" s="5"/>
      <c r="EYC173" s="5"/>
      <c r="EYD173" s="5"/>
      <c r="EYE173" s="5"/>
      <c r="EYF173" s="5"/>
      <c r="EYG173" s="5"/>
      <c r="EYH173" s="5"/>
      <c r="EYI173" s="5"/>
      <c r="EYJ173" s="5"/>
      <c r="EYK173" s="5"/>
      <c r="EYL173" s="5"/>
      <c r="EYM173" s="5"/>
      <c r="EYN173" s="5"/>
      <c r="EYO173" s="5"/>
      <c r="EYP173" s="5"/>
      <c r="EYQ173" s="5"/>
      <c r="EYR173" s="5"/>
      <c r="EYS173" s="5"/>
      <c r="EYT173" s="5"/>
      <c r="EYU173" s="5"/>
      <c r="EYV173" s="5"/>
      <c r="EYW173" s="5"/>
      <c r="EYX173" s="5"/>
      <c r="EYY173" s="5"/>
      <c r="EYZ173" s="5"/>
      <c r="EZA173" s="5"/>
      <c r="EZB173" s="5"/>
      <c r="EZC173" s="5"/>
      <c r="EZD173" s="5"/>
      <c r="EZE173" s="5"/>
      <c r="EZF173" s="5"/>
      <c r="EZG173" s="5"/>
      <c r="EZH173" s="5"/>
      <c r="EZI173" s="5"/>
      <c r="EZJ173" s="5"/>
      <c r="EZK173" s="5"/>
      <c r="EZL173" s="5"/>
      <c r="EZM173" s="5"/>
      <c r="EZN173" s="5"/>
      <c r="EZO173" s="5"/>
      <c r="EZP173" s="5"/>
      <c r="EZQ173" s="5"/>
      <c r="EZR173" s="5"/>
      <c r="EZS173" s="5"/>
      <c r="EZT173" s="5"/>
      <c r="EZU173" s="5"/>
      <c r="EZV173" s="5"/>
      <c r="EZW173" s="5"/>
      <c r="EZX173" s="5"/>
      <c r="EZY173" s="5"/>
      <c r="EZZ173" s="5"/>
      <c r="FAA173" s="5"/>
      <c r="FAB173" s="5"/>
      <c r="FAC173" s="5"/>
      <c r="FAD173" s="5"/>
      <c r="FAE173" s="5"/>
      <c r="FAF173" s="5"/>
      <c r="FAG173" s="5"/>
      <c r="FAH173" s="5"/>
      <c r="FAI173" s="5"/>
      <c r="FAJ173" s="5"/>
      <c r="FAK173" s="5"/>
      <c r="FAL173" s="5"/>
      <c r="FAM173" s="5"/>
      <c r="FAN173" s="5"/>
      <c r="FAO173" s="5"/>
      <c r="FAP173" s="5"/>
      <c r="FAQ173" s="5"/>
      <c r="FAR173" s="5"/>
      <c r="FAS173" s="5"/>
      <c r="FAT173" s="5"/>
      <c r="FAU173" s="5"/>
      <c r="FAV173" s="5"/>
      <c r="FAW173" s="5"/>
      <c r="FAX173" s="5"/>
      <c r="FAY173" s="5"/>
      <c r="FAZ173" s="5"/>
      <c r="FBA173" s="5"/>
      <c r="FBB173" s="5"/>
      <c r="FBC173" s="5"/>
      <c r="FBD173" s="5"/>
      <c r="FBE173" s="5"/>
      <c r="FBF173" s="5"/>
      <c r="FBG173" s="5"/>
      <c r="FBH173" s="5"/>
      <c r="FBI173" s="5"/>
      <c r="FBJ173" s="5"/>
      <c r="FBK173" s="5"/>
      <c r="FBL173" s="5"/>
      <c r="FBM173" s="5"/>
      <c r="FBN173" s="5"/>
      <c r="FBO173" s="5"/>
      <c r="FBP173" s="5"/>
      <c r="FBQ173" s="5"/>
      <c r="FBR173" s="5"/>
      <c r="FBS173" s="5"/>
      <c r="FBT173" s="5"/>
      <c r="FBU173" s="5"/>
      <c r="FBV173" s="5"/>
      <c r="FBW173" s="5"/>
      <c r="FBX173" s="5"/>
      <c r="FBY173" s="5"/>
      <c r="FBZ173" s="5"/>
      <c r="FCA173" s="5"/>
      <c r="FCB173" s="5"/>
      <c r="FCC173" s="5"/>
      <c r="FCD173" s="5"/>
      <c r="FCE173" s="5"/>
      <c r="FCF173" s="5"/>
      <c r="FCG173" s="5"/>
      <c r="FCH173" s="5"/>
      <c r="FCI173" s="5"/>
      <c r="FCJ173" s="5"/>
      <c r="FCK173" s="5"/>
      <c r="FCL173" s="5"/>
      <c r="FCM173" s="5"/>
      <c r="FCN173" s="5"/>
      <c r="FCO173" s="5"/>
      <c r="FCP173" s="5"/>
      <c r="FCQ173" s="5"/>
      <c r="FCR173" s="5"/>
      <c r="FCS173" s="5"/>
      <c r="FCT173" s="5"/>
      <c r="FCU173" s="5"/>
      <c r="FCV173" s="5"/>
      <c r="FCW173" s="5"/>
      <c r="FCX173" s="5"/>
      <c r="FCY173" s="5"/>
      <c r="FCZ173" s="5"/>
      <c r="FDA173" s="5"/>
      <c r="FDB173" s="5"/>
      <c r="FDC173" s="5"/>
      <c r="FDD173" s="5"/>
      <c r="FDE173" s="5"/>
      <c r="FDF173" s="5"/>
      <c r="FDG173" s="5"/>
      <c r="FDH173" s="5"/>
      <c r="FDI173" s="5"/>
      <c r="FDJ173" s="5"/>
      <c r="FDK173" s="5"/>
      <c r="FDL173" s="5"/>
      <c r="FDM173" s="5"/>
      <c r="FDN173" s="5"/>
      <c r="FDO173" s="5"/>
      <c r="FDP173" s="5"/>
      <c r="FDQ173" s="5"/>
      <c r="FDR173" s="5"/>
      <c r="FDS173" s="5"/>
      <c r="FDT173" s="5"/>
      <c r="FDU173" s="5"/>
      <c r="FDV173" s="5"/>
      <c r="FDW173" s="5"/>
      <c r="FDX173" s="5"/>
      <c r="FDY173" s="5"/>
      <c r="FDZ173" s="5"/>
      <c r="FEA173" s="5"/>
      <c r="FEB173" s="5"/>
      <c r="FEC173" s="5"/>
      <c r="FED173" s="5"/>
      <c r="FEE173" s="5"/>
      <c r="FEF173" s="5"/>
      <c r="FEG173" s="5"/>
      <c r="FEH173" s="5"/>
      <c r="FEI173" s="5"/>
      <c r="FEJ173" s="5"/>
      <c r="FEK173" s="5"/>
      <c r="FEL173" s="5"/>
      <c r="FEM173" s="5"/>
      <c r="FEN173" s="5"/>
      <c r="FEO173" s="5"/>
      <c r="FEP173" s="5"/>
      <c r="FEQ173" s="5"/>
      <c r="FER173" s="5"/>
      <c r="FES173" s="5"/>
      <c r="FET173" s="5"/>
      <c r="FEU173" s="5"/>
      <c r="FEV173" s="5"/>
      <c r="FEW173" s="5"/>
      <c r="FEX173" s="5"/>
      <c r="FEY173" s="5"/>
      <c r="FEZ173" s="5"/>
      <c r="FFA173" s="5"/>
      <c r="FFB173" s="5"/>
      <c r="FFC173" s="5"/>
      <c r="FFD173" s="5"/>
      <c r="FFE173" s="5"/>
      <c r="FFF173" s="5"/>
      <c r="FFG173" s="5"/>
      <c r="FFH173" s="5"/>
      <c r="FFI173" s="5"/>
      <c r="FFJ173" s="5"/>
      <c r="FFK173" s="5"/>
      <c r="FFL173" s="5"/>
      <c r="FFM173" s="5"/>
      <c r="FFN173" s="5"/>
      <c r="FFO173" s="5"/>
      <c r="FFP173" s="5"/>
      <c r="FFQ173" s="5"/>
      <c r="FFR173" s="5"/>
      <c r="FFS173" s="5"/>
      <c r="FFT173" s="5"/>
      <c r="FFU173" s="5"/>
      <c r="FFV173" s="5"/>
      <c r="FFW173" s="5"/>
      <c r="FFX173" s="5"/>
      <c r="FFY173" s="5"/>
      <c r="FFZ173" s="5"/>
      <c r="FGA173" s="5"/>
      <c r="FGB173" s="5"/>
      <c r="FGC173" s="5"/>
      <c r="FGD173" s="5"/>
      <c r="FGE173" s="5"/>
      <c r="FGF173" s="5"/>
      <c r="FGG173" s="5"/>
      <c r="FGH173" s="5"/>
      <c r="FGI173" s="5"/>
      <c r="FGJ173" s="5"/>
      <c r="FGK173" s="5"/>
      <c r="FGL173" s="5"/>
      <c r="FGM173" s="5"/>
      <c r="FGN173" s="5"/>
      <c r="FGO173" s="5"/>
      <c r="FGP173" s="5"/>
      <c r="FGQ173" s="5"/>
      <c r="FGR173" s="5"/>
      <c r="FGS173" s="5"/>
      <c r="FGT173" s="5"/>
      <c r="FGU173" s="5"/>
      <c r="FGV173" s="5"/>
      <c r="FGW173" s="5"/>
      <c r="FGX173" s="5"/>
      <c r="FGY173" s="5"/>
      <c r="FGZ173" s="5"/>
      <c r="FHA173" s="5"/>
      <c r="FHB173" s="5"/>
      <c r="FHC173" s="5"/>
      <c r="FHD173" s="5"/>
      <c r="FHE173" s="5"/>
      <c r="FHF173" s="5"/>
      <c r="FHG173" s="5"/>
      <c r="FHH173" s="5"/>
      <c r="FHI173" s="5"/>
      <c r="FHJ173" s="5"/>
      <c r="FHK173" s="5"/>
      <c r="FHL173" s="5"/>
      <c r="FHM173" s="5"/>
      <c r="FHN173" s="5"/>
      <c r="FHO173" s="5"/>
      <c r="FHP173" s="5"/>
      <c r="FHQ173" s="5"/>
      <c r="FHR173" s="5"/>
      <c r="FHS173" s="5"/>
      <c r="FHT173" s="5"/>
      <c r="FHU173" s="5"/>
      <c r="FHV173" s="5"/>
      <c r="FHW173" s="5"/>
      <c r="FHX173" s="5"/>
      <c r="FHY173" s="5"/>
      <c r="FHZ173" s="5"/>
      <c r="FIA173" s="5"/>
      <c r="FIB173" s="5"/>
      <c r="FIC173" s="5"/>
      <c r="FID173" s="5"/>
      <c r="FIE173" s="5"/>
      <c r="FIF173" s="5"/>
      <c r="FIG173" s="5"/>
      <c r="FIH173" s="5"/>
      <c r="FII173" s="5"/>
      <c r="FIJ173" s="5"/>
      <c r="FIK173" s="5"/>
      <c r="FIL173" s="5"/>
      <c r="FIM173" s="5"/>
      <c r="FIN173" s="5"/>
      <c r="FIO173" s="5"/>
      <c r="FIP173" s="5"/>
      <c r="FIQ173" s="5"/>
      <c r="FIR173" s="5"/>
      <c r="FIS173" s="5"/>
      <c r="FIT173" s="5"/>
      <c r="FIU173" s="5"/>
      <c r="FIV173" s="5"/>
      <c r="FIW173" s="5"/>
      <c r="FIX173" s="5"/>
      <c r="FIY173" s="5"/>
      <c r="FIZ173" s="5"/>
      <c r="FJA173" s="5"/>
      <c r="FJB173" s="5"/>
      <c r="FJC173" s="5"/>
      <c r="FJD173" s="5"/>
      <c r="FJE173" s="5"/>
      <c r="FJF173" s="5"/>
      <c r="FJG173" s="5"/>
      <c r="FJH173" s="5"/>
      <c r="FJI173" s="5"/>
      <c r="FJJ173" s="5"/>
      <c r="FJK173" s="5"/>
      <c r="FJL173" s="5"/>
      <c r="FJM173" s="5"/>
      <c r="FJN173" s="5"/>
      <c r="FJO173" s="5"/>
      <c r="FJP173" s="5"/>
      <c r="FJQ173" s="5"/>
      <c r="FJR173" s="5"/>
      <c r="FJS173" s="5"/>
      <c r="FJT173" s="5"/>
      <c r="FJU173" s="5"/>
      <c r="FJV173" s="5"/>
      <c r="FJW173" s="5"/>
      <c r="FJX173" s="5"/>
      <c r="FJY173" s="5"/>
      <c r="FJZ173" s="5"/>
      <c r="FKA173" s="5"/>
      <c r="FKB173" s="5"/>
      <c r="FKC173" s="5"/>
      <c r="FKD173" s="5"/>
      <c r="FKE173" s="5"/>
      <c r="FKF173" s="5"/>
      <c r="FKG173" s="5"/>
      <c r="FKH173" s="5"/>
      <c r="FKI173" s="5"/>
      <c r="FKJ173" s="5"/>
      <c r="FKK173" s="5"/>
      <c r="FKL173" s="5"/>
      <c r="FKM173" s="5"/>
      <c r="FKN173" s="5"/>
      <c r="FKO173" s="5"/>
      <c r="FKP173" s="5"/>
      <c r="FKQ173" s="5"/>
      <c r="FKR173" s="5"/>
      <c r="FKS173" s="5"/>
      <c r="FKT173" s="5"/>
      <c r="FKU173" s="5"/>
      <c r="FKV173" s="5"/>
      <c r="FKW173" s="5"/>
      <c r="FKX173" s="5"/>
      <c r="FKY173" s="5"/>
      <c r="FKZ173" s="5"/>
      <c r="FLA173" s="5"/>
      <c r="FLB173" s="5"/>
      <c r="FLC173" s="5"/>
      <c r="FLD173" s="5"/>
      <c r="FLE173" s="5"/>
      <c r="FLF173" s="5"/>
      <c r="FLG173" s="5"/>
      <c r="FLH173" s="5"/>
      <c r="FLI173" s="5"/>
      <c r="FLJ173" s="5"/>
      <c r="FLK173" s="5"/>
      <c r="FLL173" s="5"/>
      <c r="FLM173" s="5"/>
      <c r="FLN173" s="5"/>
      <c r="FLO173" s="5"/>
      <c r="FLP173" s="5"/>
      <c r="FLQ173" s="5"/>
      <c r="FLR173" s="5"/>
      <c r="FLS173" s="5"/>
      <c r="FLT173" s="5"/>
      <c r="FLU173" s="5"/>
      <c r="FLV173" s="5"/>
      <c r="FLW173" s="5"/>
      <c r="FLX173" s="5"/>
      <c r="FLY173" s="5"/>
      <c r="FLZ173" s="5"/>
      <c r="FMA173" s="5"/>
      <c r="FMB173" s="5"/>
      <c r="FMC173" s="5"/>
      <c r="FMD173" s="5"/>
      <c r="FME173" s="5"/>
      <c r="FMF173" s="5"/>
      <c r="FMG173" s="5"/>
      <c r="FMH173" s="5"/>
      <c r="FMI173" s="5"/>
      <c r="FMJ173" s="5"/>
      <c r="FMK173" s="5"/>
      <c r="FML173" s="5"/>
      <c r="FMM173" s="5"/>
      <c r="FMN173" s="5"/>
      <c r="FMO173" s="5"/>
      <c r="FMP173" s="5"/>
      <c r="FMQ173" s="5"/>
      <c r="FMR173" s="5"/>
      <c r="FMS173" s="5"/>
      <c r="FMT173" s="5"/>
      <c r="FMU173" s="5"/>
      <c r="FMV173" s="5"/>
      <c r="FMW173" s="5"/>
      <c r="FMX173" s="5"/>
      <c r="FMY173" s="5"/>
      <c r="FMZ173" s="5"/>
      <c r="FNA173" s="5"/>
      <c r="FNB173" s="5"/>
      <c r="FNC173" s="5"/>
      <c r="FND173" s="5"/>
      <c r="FNE173" s="5"/>
      <c r="FNF173" s="5"/>
      <c r="FNG173" s="5"/>
      <c r="FNH173" s="5"/>
      <c r="FNI173" s="5"/>
      <c r="FNJ173" s="5"/>
      <c r="FNK173" s="5"/>
      <c r="FNL173" s="5"/>
      <c r="FNM173" s="5"/>
      <c r="FNN173" s="5"/>
      <c r="FNO173" s="5"/>
      <c r="FNP173" s="5"/>
      <c r="FNQ173" s="5"/>
      <c r="FNR173" s="5"/>
      <c r="FNS173" s="5"/>
      <c r="FNT173" s="5"/>
      <c r="FNU173" s="5"/>
      <c r="FNV173" s="5"/>
      <c r="FNW173" s="5"/>
      <c r="FNX173" s="5"/>
      <c r="FNY173" s="5"/>
      <c r="FNZ173" s="5"/>
      <c r="FOA173" s="5"/>
      <c r="FOB173" s="5"/>
      <c r="FOC173" s="5"/>
      <c r="FOD173" s="5"/>
      <c r="FOE173" s="5"/>
      <c r="FOF173" s="5"/>
      <c r="FOG173" s="5"/>
      <c r="FOH173" s="5"/>
      <c r="FOI173" s="5"/>
      <c r="FOJ173" s="5"/>
      <c r="FOK173" s="5"/>
      <c r="FOL173" s="5"/>
      <c r="FOM173" s="5"/>
      <c r="FON173" s="5"/>
      <c r="FOO173" s="5"/>
      <c r="FOP173" s="5"/>
      <c r="FOQ173" s="5"/>
      <c r="FOR173" s="5"/>
      <c r="FOS173" s="5"/>
      <c r="FOT173" s="5"/>
      <c r="FOU173" s="5"/>
      <c r="FOV173" s="5"/>
      <c r="FOW173" s="5"/>
      <c r="FOX173" s="5"/>
      <c r="FOY173" s="5"/>
      <c r="FOZ173" s="5"/>
      <c r="FPA173" s="5"/>
      <c r="FPB173" s="5"/>
      <c r="FPC173" s="5"/>
      <c r="FPD173" s="5"/>
      <c r="FPE173" s="5"/>
      <c r="FPF173" s="5"/>
      <c r="FPG173" s="5"/>
      <c r="FPH173" s="5"/>
      <c r="FPI173" s="5"/>
      <c r="FPJ173" s="5"/>
      <c r="FPK173" s="5"/>
      <c r="FPL173" s="5"/>
      <c r="FPM173" s="5"/>
      <c r="FPN173" s="5"/>
      <c r="FPO173" s="5"/>
      <c r="FPP173" s="5"/>
      <c r="FPQ173" s="5"/>
      <c r="FPR173" s="5"/>
      <c r="FPS173" s="5"/>
      <c r="FPT173" s="5"/>
      <c r="FPU173" s="5"/>
      <c r="FPV173" s="5"/>
      <c r="FPW173" s="5"/>
      <c r="FPX173" s="5"/>
      <c r="FPY173" s="5"/>
      <c r="FPZ173" s="5"/>
      <c r="FQA173" s="5"/>
      <c r="FQB173" s="5"/>
      <c r="FQC173" s="5"/>
      <c r="FQD173" s="5"/>
      <c r="FQE173" s="5"/>
      <c r="FQF173" s="5"/>
      <c r="FQG173" s="5"/>
      <c r="FQH173" s="5"/>
      <c r="FQI173" s="5"/>
      <c r="FQJ173" s="5"/>
      <c r="FQK173" s="5"/>
      <c r="FQL173" s="5"/>
      <c r="FQM173" s="5"/>
      <c r="FQN173" s="5"/>
      <c r="FQO173" s="5"/>
      <c r="FQP173" s="5"/>
      <c r="FQQ173" s="5"/>
      <c r="FQR173" s="5"/>
      <c r="FQS173" s="5"/>
      <c r="FQT173" s="5"/>
      <c r="FQU173" s="5"/>
      <c r="FQV173" s="5"/>
      <c r="FQW173" s="5"/>
      <c r="FQX173" s="5"/>
      <c r="FQY173" s="5"/>
      <c r="FQZ173" s="5"/>
      <c r="FRA173" s="5"/>
      <c r="FRB173" s="5"/>
      <c r="FRC173" s="5"/>
      <c r="FRD173" s="5"/>
      <c r="FRE173" s="5"/>
      <c r="FRF173" s="5"/>
      <c r="FRG173" s="5"/>
      <c r="FRH173" s="5"/>
      <c r="FRI173" s="5"/>
      <c r="FRJ173" s="5"/>
      <c r="FRK173" s="5"/>
      <c r="FRL173" s="5"/>
      <c r="FRM173" s="5"/>
      <c r="FRN173" s="5"/>
      <c r="FRO173" s="5"/>
      <c r="FRP173" s="5"/>
      <c r="FRQ173" s="5"/>
      <c r="FRR173" s="5"/>
      <c r="FRS173" s="5"/>
      <c r="FRT173" s="5"/>
      <c r="FRU173" s="5"/>
      <c r="FRV173" s="5"/>
      <c r="FRW173" s="5"/>
      <c r="FRX173" s="5"/>
      <c r="FRY173" s="5"/>
      <c r="FRZ173" s="5"/>
      <c r="FSA173" s="5"/>
      <c r="FSB173" s="5"/>
      <c r="FSC173" s="5"/>
      <c r="FSD173" s="5"/>
      <c r="FSE173" s="5"/>
      <c r="FSF173" s="5"/>
      <c r="FSG173" s="5"/>
      <c r="FSH173" s="5"/>
      <c r="FSI173" s="5"/>
      <c r="FSJ173" s="5"/>
      <c r="FSK173" s="5"/>
      <c r="FSL173" s="5"/>
      <c r="FSM173" s="5"/>
      <c r="FSN173" s="5"/>
      <c r="FSO173" s="5"/>
      <c r="FSP173" s="5"/>
      <c r="FSQ173" s="5"/>
      <c r="FSR173" s="5"/>
      <c r="FSS173" s="5"/>
      <c r="FST173" s="5"/>
      <c r="FSU173" s="5"/>
      <c r="FSV173" s="5"/>
      <c r="FSW173" s="5"/>
      <c r="FSX173" s="5"/>
      <c r="FSY173" s="5"/>
      <c r="FSZ173" s="5"/>
      <c r="FTA173" s="5"/>
      <c r="FTB173" s="5"/>
      <c r="FTC173" s="5"/>
      <c r="FTD173" s="5"/>
      <c r="FTE173" s="5"/>
      <c r="FTF173" s="5"/>
      <c r="FTG173" s="5"/>
      <c r="FTH173" s="5"/>
      <c r="FTI173" s="5"/>
      <c r="FTJ173" s="5"/>
      <c r="FTK173" s="5"/>
      <c r="FTL173" s="5"/>
      <c r="FTM173" s="5"/>
      <c r="FTN173" s="5"/>
      <c r="FTO173" s="5"/>
      <c r="FTP173" s="5"/>
      <c r="FTQ173" s="5"/>
      <c r="FTR173" s="5"/>
      <c r="FTS173" s="5"/>
      <c r="FTT173" s="5"/>
      <c r="FTU173" s="5"/>
      <c r="FTV173" s="5"/>
      <c r="FTW173" s="5"/>
      <c r="FTX173" s="5"/>
      <c r="FTY173" s="5"/>
      <c r="FTZ173" s="5"/>
      <c r="FUA173" s="5"/>
      <c r="FUB173" s="5"/>
      <c r="FUC173" s="5"/>
      <c r="FUD173" s="5"/>
      <c r="FUE173" s="5"/>
      <c r="FUF173" s="5"/>
      <c r="FUG173" s="5"/>
      <c r="FUH173" s="5"/>
      <c r="FUI173" s="5"/>
      <c r="FUJ173" s="5"/>
      <c r="FUK173" s="5"/>
      <c r="FUL173" s="5"/>
      <c r="FUM173" s="5"/>
      <c r="FUN173" s="5"/>
      <c r="FUO173" s="5"/>
      <c r="FUP173" s="5"/>
      <c r="FUQ173" s="5"/>
      <c r="FUR173" s="5"/>
      <c r="FUS173" s="5"/>
      <c r="FUT173" s="5"/>
      <c r="FUU173" s="5"/>
      <c r="FUV173" s="5"/>
      <c r="FUW173" s="5"/>
      <c r="FUX173" s="5"/>
      <c r="FUY173" s="5"/>
      <c r="FUZ173" s="5"/>
      <c r="FVA173" s="5"/>
      <c r="FVB173" s="5"/>
      <c r="FVC173" s="5"/>
      <c r="FVD173" s="5"/>
      <c r="FVE173" s="5"/>
      <c r="FVF173" s="5"/>
      <c r="FVG173" s="5"/>
      <c r="FVH173" s="5"/>
      <c r="FVI173" s="5"/>
      <c r="FVJ173" s="5"/>
      <c r="FVK173" s="5"/>
      <c r="FVL173" s="5"/>
      <c r="FVM173" s="5"/>
      <c r="FVN173" s="5"/>
      <c r="FVO173" s="5"/>
      <c r="FVP173" s="5"/>
      <c r="FVQ173" s="5"/>
      <c r="FVR173" s="5"/>
      <c r="FVS173" s="5"/>
      <c r="FVT173" s="5"/>
      <c r="FVU173" s="5"/>
      <c r="FVV173" s="5"/>
      <c r="FVW173" s="5"/>
      <c r="FVX173" s="5"/>
      <c r="FVY173" s="5"/>
      <c r="FVZ173" s="5"/>
      <c r="FWA173" s="5"/>
      <c r="FWB173" s="5"/>
      <c r="FWC173" s="5"/>
      <c r="FWD173" s="5"/>
      <c r="FWE173" s="5"/>
      <c r="FWF173" s="5"/>
      <c r="FWG173" s="5"/>
      <c r="FWH173" s="5"/>
      <c r="FWI173" s="5"/>
      <c r="FWJ173" s="5"/>
      <c r="FWK173" s="5"/>
      <c r="FWL173" s="5"/>
      <c r="FWM173" s="5"/>
      <c r="FWN173" s="5"/>
      <c r="FWO173" s="5"/>
      <c r="FWP173" s="5"/>
      <c r="FWQ173" s="5"/>
      <c r="FWR173" s="5"/>
      <c r="FWS173" s="5"/>
      <c r="FWT173" s="5"/>
      <c r="FWU173" s="5"/>
      <c r="FWV173" s="5"/>
      <c r="FWW173" s="5"/>
      <c r="FWX173" s="5"/>
      <c r="FWY173" s="5"/>
      <c r="FWZ173" s="5"/>
      <c r="FXA173" s="5"/>
      <c r="FXB173" s="5"/>
      <c r="FXC173" s="5"/>
      <c r="FXD173" s="5"/>
      <c r="FXE173" s="5"/>
      <c r="FXF173" s="5"/>
      <c r="FXG173" s="5"/>
      <c r="FXH173" s="5"/>
      <c r="FXI173" s="5"/>
      <c r="FXJ173" s="5"/>
      <c r="FXK173" s="5"/>
      <c r="FXL173" s="5"/>
      <c r="FXM173" s="5"/>
      <c r="FXN173" s="5"/>
      <c r="FXO173" s="5"/>
      <c r="FXP173" s="5"/>
      <c r="FXQ173" s="5"/>
      <c r="FXR173" s="5"/>
      <c r="FXS173" s="5"/>
      <c r="FXT173" s="5"/>
      <c r="FXU173" s="5"/>
      <c r="FXV173" s="5"/>
      <c r="FXW173" s="5"/>
      <c r="FXX173" s="5"/>
      <c r="FXY173" s="5"/>
      <c r="FXZ173" s="5"/>
      <c r="FYA173" s="5"/>
      <c r="FYB173" s="5"/>
      <c r="FYC173" s="5"/>
      <c r="FYD173" s="5"/>
      <c r="FYE173" s="5"/>
      <c r="FYF173" s="5"/>
      <c r="FYG173" s="5"/>
      <c r="FYH173" s="5"/>
      <c r="FYI173" s="5"/>
      <c r="FYJ173" s="5"/>
      <c r="FYK173" s="5"/>
      <c r="FYL173" s="5"/>
      <c r="FYM173" s="5"/>
      <c r="FYN173" s="5"/>
      <c r="FYO173" s="5"/>
      <c r="FYP173" s="5"/>
      <c r="FYQ173" s="5"/>
      <c r="FYR173" s="5"/>
      <c r="FYS173" s="5"/>
      <c r="FYT173" s="5"/>
      <c r="FYU173" s="5"/>
      <c r="FYV173" s="5"/>
      <c r="FYW173" s="5"/>
      <c r="FYX173" s="5"/>
      <c r="FYY173" s="5"/>
      <c r="FYZ173" s="5"/>
      <c r="FZA173" s="5"/>
      <c r="FZB173" s="5"/>
      <c r="FZC173" s="5"/>
      <c r="FZD173" s="5"/>
      <c r="FZE173" s="5"/>
      <c r="FZF173" s="5"/>
      <c r="FZG173" s="5"/>
      <c r="FZH173" s="5"/>
      <c r="FZI173" s="5"/>
      <c r="FZJ173" s="5"/>
      <c r="FZK173" s="5"/>
      <c r="FZL173" s="5"/>
      <c r="FZM173" s="5"/>
      <c r="FZN173" s="5"/>
      <c r="FZO173" s="5"/>
      <c r="FZP173" s="5"/>
      <c r="FZQ173" s="5"/>
      <c r="FZR173" s="5"/>
      <c r="FZS173" s="5"/>
      <c r="FZT173" s="5"/>
      <c r="FZU173" s="5"/>
      <c r="FZV173" s="5"/>
      <c r="FZW173" s="5"/>
      <c r="FZX173" s="5"/>
      <c r="FZY173" s="5"/>
      <c r="FZZ173" s="5"/>
      <c r="GAA173" s="5"/>
      <c r="GAB173" s="5"/>
      <c r="GAC173" s="5"/>
      <c r="GAD173" s="5"/>
      <c r="GAE173" s="5"/>
      <c r="GAF173" s="5"/>
      <c r="GAG173" s="5"/>
      <c r="GAH173" s="5"/>
      <c r="GAI173" s="5"/>
      <c r="GAJ173" s="5"/>
      <c r="GAK173" s="5"/>
      <c r="GAL173" s="5"/>
      <c r="GAM173" s="5"/>
      <c r="GAN173" s="5"/>
      <c r="GAO173" s="5"/>
      <c r="GAP173" s="5"/>
      <c r="GAQ173" s="5"/>
      <c r="GAR173" s="5"/>
      <c r="GAS173" s="5"/>
      <c r="GAT173" s="5"/>
      <c r="GAU173" s="5"/>
      <c r="GAV173" s="5"/>
      <c r="GAW173" s="5"/>
      <c r="GAX173" s="5"/>
      <c r="GAY173" s="5"/>
      <c r="GAZ173" s="5"/>
      <c r="GBA173" s="5"/>
      <c r="GBB173" s="5"/>
      <c r="GBC173" s="5"/>
      <c r="GBD173" s="5"/>
      <c r="GBE173" s="5"/>
      <c r="GBF173" s="5"/>
      <c r="GBG173" s="5"/>
      <c r="GBH173" s="5"/>
      <c r="GBI173" s="5"/>
      <c r="GBJ173" s="5"/>
      <c r="GBK173" s="5"/>
      <c r="GBL173" s="5"/>
      <c r="GBM173" s="5"/>
      <c r="GBN173" s="5"/>
      <c r="GBO173" s="5"/>
      <c r="GBP173" s="5"/>
      <c r="GBQ173" s="5"/>
      <c r="GBR173" s="5"/>
      <c r="GBS173" s="5"/>
      <c r="GBT173" s="5"/>
      <c r="GBU173" s="5"/>
      <c r="GBV173" s="5"/>
      <c r="GBW173" s="5"/>
      <c r="GBX173" s="5"/>
      <c r="GBY173" s="5"/>
      <c r="GBZ173" s="5"/>
      <c r="GCA173" s="5"/>
      <c r="GCB173" s="5"/>
      <c r="GCC173" s="5"/>
      <c r="GCD173" s="5"/>
      <c r="GCE173" s="5"/>
      <c r="GCF173" s="5"/>
      <c r="GCG173" s="5"/>
      <c r="GCH173" s="5"/>
      <c r="GCI173" s="5"/>
      <c r="GCJ173" s="5"/>
      <c r="GCK173" s="5"/>
      <c r="GCL173" s="5"/>
      <c r="GCM173" s="5"/>
      <c r="GCN173" s="5"/>
      <c r="GCO173" s="5"/>
      <c r="GCP173" s="5"/>
      <c r="GCQ173" s="5"/>
      <c r="GCR173" s="5"/>
      <c r="GCS173" s="5"/>
      <c r="GCT173" s="5"/>
      <c r="GCU173" s="5"/>
      <c r="GCV173" s="5"/>
      <c r="GCW173" s="5"/>
      <c r="GCX173" s="5"/>
      <c r="GCY173" s="5"/>
      <c r="GCZ173" s="5"/>
      <c r="GDA173" s="5"/>
      <c r="GDB173" s="5"/>
      <c r="GDC173" s="5"/>
      <c r="GDD173" s="5"/>
      <c r="GDE173" s="5"/>
      <c r="GDF173" s="5"/>
      <c r="GDG173" s="5"/>
      <c r="GDH173" s="5"/>
      <c r="GDI173" s="5"/>
      <c r="GDJ173" s="5"/>
      <c r="GDK173" s="5"/>
      <c r="GDL173" s="5"/>
      <c r="GDM173" s="5"/>
      <c r="GDN173" s="5"/>
      <c r="GDO173" s="5"/>
      <c r="GDP173" s="5"/>
      <c r="GDQ173" s="5"/>
      <c r="GDR173" s="5"/>
      <c r="GDS173" s="5"/>
      <c r="GDT173" s="5"/>
      <c r="GDU173" s="5"/>
      <c r="GDV173" s="5"/>
      <c r="GDW173" s="5"/>
      <c r="GDX173" s="5"/>
      <c r="GDY173" s="5"/>
      <c r="GDZ173" s="5"/>
      <c r="GEA173" s="5"/>
      <c r="GEB173" s="5"/>
      <c r="GEC173" s="5"/>
      <c r="GED173" s="5"/>
      <c r="GEE173" s="5"/>
      <c r="GEF173" s="5"/>
      <c r="GEG173" s="5"/>
      <c r="GEH173" s="5"/>
      <c r="GEI173" s="5"/>
      <c r="GEJ173" s="5"/>
      <c r="GEK173" s="5"/>
      <c r="GEL173" s="5"/>
      <c r="GEM173" s="5"/>
      <c r="GEN173" s="5"/>
      <c r="GEO173" s="5"/>
      <c r="GEP173" s="5"/>
      <c r="GEQ173" s="5"/>
      <c r="GER173" s="5"/>
      <c r="GES173" s="5"/>
      <c r="GET173" s="5"/>
      <c r="GEU173" s="5"/>
      <c r="GEV173" s="5"/>
      <c r="GEW173" s="5"/>
      <c r="GEX173" s="5"/>
      <c r="GEY173" s="5"/>
      <c r="GEZ173" s="5"/>
      <c r="GFA173" s="5"/>
      <c r="GFB173" s="5"/>
      <c r="GFC173" s="5"/>
      <c r="GFD173" s="5"/>
      <c r="GFE173" s="5"/>
      <c r="GFF173" s="5"/>
      <c r="GFG173" s="5"/>
      <c r="GFH173" s="5"/>
      <c r="GFI173" s="5"/>
      <c r="GFJ173" s="5"/>
      <c r="GFK173" s="5"/>
      <c r="GFL173" s="5"/>
      <c r="GFM173" s="5"/>
      <c r="GFN173" s="5"/>
      <c r="GFO173" s="5"/>
      <c r="GFP173" s="5"/>
      <c r="GFQ173" s="5"/>
      <c r="GFR173" s="5"/>
      <c r="GFS173" s="5"/>
      <c r="GFT173" s="5"/>
      <c r="GFU173" s="5"/>
      <c r="GFV173" s="5"/>
      <c r="GFW173" s="5"/>
      <c r="GFX173" s="5"/>
      <c r="GFY173" s="5"/>
      <c r="GFZ173" s="5"/>
      <c r="GGA173" s="5"/>
      <c r="GGB173" s="5"/>
      <c r="GGC173" s="5"/>
      <c r="GGD173" s="5"/>
      <c r="GGE173" s="5"/>
      <c r="GGF173" s="5"/>
      <c r="GGG173" s="5"/>
      <c r="GGH173" s="5"/>
      <c r="GGI173" s="5"/>
      <c r="GGJ173" s="5"/>
      <c r="GGK173" s="5"/>
      <c r="GGL173" s="5"/>
      <c r="GGM173" s="5"/>
      <c r="GGN173" s="5"/>
      <c r="GGO173" s="5"/>
      <c r="GGP173" s="5"/>
      <c r="GGQ173" s="5"/>
      <c r="GGR173" s="5"/>
      <c r="GGS173" s="5"/>
      <c r="GGT173" s="5"/>
      <c r="GGU173" s="5"/>
      <c r="GGV173" s="5"/>
      <c r="GGW173" s="5"/>
      <c r="GGX173" s="5"/>
      <c r="GGY173" s="5"/>
      <c r="GGZ173" s="5"/>
      <c r="GHA173" s="5"/>
      <c r="GHB173" s="5"/>
      <c r="GHC173" s="5"/>
      <c r="GHD173" s="5"/>
      <c r="GHE173" s="5"/>
      <c r="GHF173" s="5"/>
      <c r="GHG173" s="5"/>
      <c r="GHH173" s="5"/>
      <c r="GHI173" s="5"/>
      <c r="GHJ173" s="5"/>
      <c r="GHK173" s="5"/>
      <c r="GHL173" s="5"/>
      <c r="GHM173" s="5"/>
      <c r="GHN173" s="5"/>
      <c r="GHO173" s="5"/>
      <c r="GHP173" s="5"/>
      <c r="GHQ173" s="5"/>
      <c r="GHR173" s="5"/>
      <c r="GHS173" s="5"/>
      <c r="GHT173" s="5"/>
      <c r="GHU173" s="5"/>
      <c r="GHV173" s="5"/>
      <c r="GHW173" s="5"/>
      <c r="GHX173" s="5"/>
      <c r="GHY173" s="5"/>
      <c r="GHZ173" s="5"/>
      <c r="GIA173" s="5"/>
      <c r="GIB173" s="5"/>
      <c r="GIC173" s="5"/>
      <c r="GID173" s="5"/>
      <c r="GIE173" s="5"/>
      <c r="GIF173" s="5"/>
      <c r="GIG173" s="5"/>
      <c r="GIH173" s="5"/>
      <c r="GII173" s="5"/>
      <c r="GIJ173" s="5"/>
      <c r="GIK173" s="5"/>
      <c r="GIL173" s="5"/>
      <c r="GIM173" s="5"/>
      <c r="GIN173" s="5"/>
      <c r="GIO173" s="5"/>
      <c r="GIP173" s="5"/>
      <c r="GIQ173" s="5"/>
      <c r="GIR173" s="5"/>
      <c r="GIS173" s="5"/>
      <c r="GIT173" s="5"/>
      <c r="GIU173" s="5"/>
      <c r="GIV173" s="5"/>
      <c r="GIW173" s="5"/>
      <c r="GIX173" s="5"/>
      <c r="GIY173" s="5"/>
      <c r="GIZ173" s="5"/>
      <c r="GJA173" s="5"/>
      <c r="GJB173" s="5"/>
      <c r="GJC173" s="5"/>
      <c r="GJD173" s="5"/>
      <c r="GJE173" s="5"/>
      <c r="GJF173" s="5"/>
      <c r="GJG173" s="5"/>
      <c r="GJH173" s="5"/>
      <c r="GJI173" s="5"/>
      <c r="GJJ173" s="5"/>
      <c r="GJK173" s="5"/>
      <c r="GJL173" s="5"/>
      <c r="GJM173" s="5"/>
      <c r="GJN173" s="5"/>
      <c r="GJO173" s="5"/>
      <c r="GJP173" s="5"/>
      <c r="GJQ173" s="5"/>
      <c r="GJR173" s="5"/>
      <c r="GJS173" s="5"/>
      <c r="GJT173" s="5"/>
      <c r="GJU173" s="5"/>
      <c r="GJV173" s="5"/>
      <c r="GJW173" s="5"/>
      <c r="GJX173" s="5"/>
      <c r="GJY173" s="5"/>
      <c r="GJZ173" s="5"/>
      <c r="GKA173" s="5"/>
      <c r="GKB173" s="5"/>
      <c r="GKC173" s="5"/>
      <c r="GKD173" s="5"/>
      <c r="GKE173" s="5"/>
      <c r="GKF173" s="5"/>
      <c r="GKG173" s="5"/>
      <c r="GKH173" s="5"/>
      <c r="GKI173" s="5"/>
      <c r="GKJ173" s="5"/>
      <c r="GKK173" s="5"/>
      <c r="GKL173" s="5"/>
      <c r="GKM173" s="5"/>
      <c r="GKN173" s="5"/>
      <c r="GKO173" s="5"/>
      <c r="GKP173" s="5"/>
      <c r="GKQ173" s="5"/>
      <c r="GKR173" s="5"/>
      <c r="GKS173" s="5"/>
      <c r="GKT173" s="5"/>
      <c r="GKU173" s="5"/>
      <c r="GKV173" s="5"/>
      <c r="GKW173" s="5"/>
      <c r="GKX173" s="5"/>
      <c r="GKY173" s="5"/>
      <c r="GKZ173" s="5"/>
      <c r="GLA173" s="5"/>
      <c r="GLB173" s="5"/>
      <c r="GLC173" s="5"/>
      <c r="GLD173" s="5"/>
      <c r="GLE173" s="5"/>
      <c r="GLF173" s="5"/>
      <c r="GLG173" s="5"/>
      <c r="GLH173" s="5"/>
      <c r="GLI173" s="5"/>
      <c r="GLJ173" s="5"/>
      <c r="GLK173" s="5"/>
      <c r="GLL173" s="5"/>
      <c r="GLM173" s="5"/>
      <c r="GLN173" s="5"/>
      <c r="GLO173" s="5"/>
      <c r="GLP173" s="5"/>
      <c r="GLQ173" s="5"/>
      <c r="GLR173" s="5"/>
      <c r="GLS173" s="5"/>
      <c r="GLT173" s="5"/>
      <c r="GLU173" s="5"/>
      <c r="GLV173" s="5"/>
      <c r="GLW173" s="5"/>
      <c r="GLX173" s="5"/>
      <c r="GLY173" s="5"/>
      <c r="GLZ173" s="5"/>
      <c r="GMA173" s="5"/>
      <c r="GMB173" s="5"/>
      <c r="GMC173" s="5"/>
      <c r="GMD173" s="5"/>
      <c r="GME173" s="5"/>
      <c r="GMF173" s="5"/>
      <c r="GMG173" s="5"/>
      <c r="GMH173" s="5"/>
      <c r="GMI173" s="5"/>
      <c r="GMJ173" s="5"/>
      <c r="GMK173" s="5"/>
      <c r="GML173" s="5"/>
      <c r="GMM173" s="5"/>
      <c r="GMN173" s="5"/>
      <c r="GMO173" s="5"/>
      <c r="GMP173" s="5"/>
      <c r="GMQ173" s="5"/>
      <c r="GMR173" s="5"/>
      <c r="GMS173" s="5"/>
      <c r="GMT173" s="5"/>
      <c r="GMU173" s="5"/>
      <c r="GMV173" s="5"/>
      <c r="GMW173" s="5"/>
      <c r="GMX173" s="5"/>
      <c r="GMY173" s="5"/>
      <c r="GMZ173" s="5"/>
      <c r="GNA173" s="5"/>
      <c r="GNB173" s="5"/>
      <c r="GNC173" s="5"/>
      <c r="GND173" s="5"/>
      <c r="GNE173" s="5"/>
      <c r="GNF173" s="5"/>
      <c r="GNG173" s="5"/>
      <c r="GNH173" s="5"/>
      <c r="GNI173" s="5"/>
      <c r="GNJ173" s="5"/>
      <c r="GNK173" s="5"/>
      <c r="GNL173" s="5"/>
      <c r="GNM173" s="5"/>
      <c r="GNN173" s="5"/>
      <c r="GNO173" s="5"/>
      <c r="GNP173" s="5"/>
      <c r="GNQ173" s="5"/>
      <c r="GNR173" s="5"/>
      <c r="GNS173" s="5"/>
      <c r="GNT173" s="5"/>
      <c r="GNU173" s="5"/>
      <c r="GNV173" s="5"/>
      <c r="GNW173" s="5"/>
      <c r="GNX173" s="5"/>
      <c r="GNY173" s="5"/>
      <c r="GNZ173" s="5"/>
      <c r="GOA173" s="5"/>
      <c r="GOB173" s="5"/>
      <c r="GOC173" s="5"/>
      <c r="GOD173" s="5"/>
      <c r="GOE173" s="5"/>
      <c r="GOF173" s="5"/>
      <c r="GOG173" s="5"/>
      <c r="GOH173" s="5"/>
      <c r="GOI173" s="5"/>
      <c r="GOJ173" s="5"/>
      <c r="GOK173" s="5"/>
      <c r="GOL173" s="5"/>
      <c r="GOM173" s="5"/>
      <c r="GON173" s="5"/>
      <c r="GOO173" s="5"/>
      <c r="GOP173" s="5"/>
      <c r="GOQ173" s="5"/>
      <c r="GOR173" s="5"/>
      <c r="GOS173" s="5"/>
      <c r="GOT173" s="5"/>
      <c r="GOU173" s="5"/>
      <c r="GOV173" s="5"/>
      <c r="GOW173" s="5"/>
      <c r="GOX173" s="5"/>
      <c r="GOY173" s="5"/>
      <c r="GOZ173" s="5"/>
      <c r="GPA173" s="5"/>
      <c r="GPB173" s="5"/>
      <c r="GPC173" s="5"/>
      <c r="GPD173" s="5"/>
      <c r="GPE173" s="5"/>
      <c r="GPF173" s="5"/>
      <c r="GPG173" s="5"/>
      <c r="GPH173" s="5"/>
      <c r="GPI173" s="5"/>
      <c r="GPJ173" s="5"/>
      <c r="GPK173" s="5"/>
      <c r="GPL173" s="5"/>
      <c r="GPM173" s="5"/>
      <c r="GPN173" s="5"/>
      <c r="GPO173" s="5"/>
      <c r="GPP173" s="5"/>
      <c r="GPQ173" s="5"/>
      <c r="GPR173" s="5"/>
      <c r="GPS173" s="5"/>
      <c r="GPT173" s="5"/>
      <c r="GPU173" s="5"/>
      <c r="GPV173" s="5"/>
      <c r="GPW173" s="5"/>
      <c r="GPX173" s="5"/>
      <c r="GPY173" s="5"/>
      <c r="GPZ173" s="5"/>
      <c r="GQA173" s="5"/>
      <c r="GQB173" s="5"/>
      <c r="GQC173" s="5"/>
      <c r="GQD173" s="5"/>
      <c r="GQE173" s="5"/>
      <c r="GQF173" s="5"/>
      <c r="GQG173" s="5"/>
      <c r="GQH173" s="5"/>
      <c r="GQI173" s="5"/>
      <c r="GQJ173" s="5"/>
      <c r="GQK173" s="5"/>
      <c r="GQL173" s="5"/>
      <c r="GQM173" s="5"/>
      <c r="GQN173" s="5"/>
      <c r="GQO173" s="5"/>
      <c r="GQP173" s="5"/>
      <c r="GQQ173" s="5"/>
      <c r="GQR173" s="5"/>
      <c r="GQS173" s="5"/>
      <c r="GQT173" s="5"/>
      <c r="GQU173" s="5"/>
      <c r="GQV173" s="5"/>
      <c r="GQW173" s="5"/>
      <c r="GQX173" s="5"/>
      <c r="GQY173" s="5"/>
      <c r="GQZ173" s="5"/>
      <c r="GRA173" s="5"/>
      <c r="GRB173" s="5"/>
      <c r="GRC173" s="5"/>
      <c r="GRD173" s="5"/>
      <c r="GRE173" s="5"/>
      <c r="GRF173" s="5"/>
      <c r="GRG173" s="5"/>
      <c r="GRH173" s="5"/>
      <c r="GRI173" s="5"/>
      <c r="GRJ173" s="5"/>
      <c r="GRK173" s="5"/>
      <c r="GRL173" s="5"/>
      <c r="GRM173" s="5"/>
      <c r="GRN173" s="5"/>
      <c r="GRO173" s="5"/>
      <c r="GRP173" s="5"/>
      <c r="GRQ173" s="5"/>
      <c r="GRR173" s="5"/>
      <c r="GRS173" s="5"/>
      <c r="GRT173" s="5"/>
      <c r="GRU173" s="5"/>
      <c r="GRV173" s="5"/>
      <c r="GRW173" s="5"/>
      <c r="GRX173" s="5"/>
      <c r="GRY173" s="5"/>
      <c r="GRZ173" s="5"/>
      <c r="GSA173" s="5"/>
      <c r="GSB173" s="5"/>
      <c r="GSC173" s="5"/>
      <c r="GSD173" s="5"/>
      <c r="GSE173" s="5"/>
      <c r="GSF173" s="5"/>
      <c r="GSG173" s="5"/>
      <c r="GSH173" s="5"/>
      <c r="GSI173" s="5"/>
      <c r="GSJ173" s="5"/>
      <c r="GSK173" s="5"/>
      <c r="GSL173" s="5"/>
      <c r="GSM173" s="5"/>
      <c r="GSN173" s="5"/>
      <c r="GSO173" s="5"/>
      <c r="GSP173" s="5"/>
      <c r="GSQ173" s="5"/>
      <c r="GSR173" s="5"/>
      <c r="GSS173" s="5"/>
      <c r="GST173" s="5"/>
      <c r="GSU173" s="5"/>
      <c r="GSV173" s="5"/>
      <c r="GSW173" s="5"/>
      <c r="GSX173" s="5"/>
      <c r="GSY173" s="5"/>
      <c r="GSZ173" s="5"/>
      <c r="GTA173" s="5"/>
      <c r="GTB173" s="5"/>
      <c r="GTC173" s="5"/>
      <c r="GTD173" s="5"/>
      <c r="GTE173" s="5"/>
      <c r="GTF173" s="5"/>
      <c r="GTG173" s="5"/>
      <c r="GTH173" s="5"/>
      <c r="GTI173" s="5"/>
      <c r="GTJ173" s="5"/>
      <c r="GTK173" s="5"/>
      <c r="GTL173" s="5"/>
      <c r="GTM173" s="5"/>
      <c r="GTN173" s="5"/>
      <c r="GTO173" s="5"/>
      <c r="GTP173" s="5"/>
      <c r="GTQ173" s="5"/>
      <c r="GTR173" s="5"/>
      <c r="GTS173" s="5"/>
      <c r="GTT173" s="5"/>
      <c r="GTU173" s="5"/>
      <c r="GTV173" s="5"/>
      <c r="GTW173" s="5"/>
      <c r="GTX173" s="5"/>
      <c r="GTY173" s="5"/>
      <c r="GTZ173" s="5"/>
      <c r="GUA173" s="5"/>
      <c r="GUB173" s="5"/>
      <c r="GUC173" s="5"/>
      <c r="GUD173" s="5"/>
      <c r="GUE173" s="5"/>
      <c r="GUF173" s="5"/>
      <c r="GUG173" s="5"/>
      <c r="GUH173" s="5"/>
      <c r="GUI173" s="5"/>
      <c r="GUJ173" s="5"/>
      <c r="GUK173" s="5"/>
      <c r="GUL173" s="5"/>
      <c r="GUM173" s="5"/>
      <c r="GUN173" s="5"/>
      <c r="GUO173" s="5"/>
      <c r="GUP173" s="5"/>
      <c r="GUQ173" s="5"/>
      <c r="GUR173" s="5"/>
      <c r="GUS173" s="5"/>
      <c r="GUT173" s="5"/>
      <c r="GUU173" s="5"/>
      <c r="GUV173" s="5"/>
      <c r="GUW173" s="5"/>
      <c r="GUX173" s="5"/>
      <c r="GUY173" s="5"/>
      <c r="GUZ173" s="5"/>
      <c r="GVA173" s="5"/>
      <c r="GVB173" s="5"/>
      <c r="GVC173" s="5"/>
      <c r="GVD173" s="5"/>
      <c r="GVE173" s="5"/>
      <c r="GVF173" s="5"/>
      <c r="GVG173" s="5"/>
      <c r="GVH173" s="5"/>
      <c r="GVI173" s="5"/>
      <c r="GVJ173" s="5"/>
      <c r="GVK173" s="5"/>
      <c r="GVL173" s="5"/>
      <c r="GVM173" s="5"/>
      <c r="GVN173" s="5"/>
      <c r="GVO173" s="5"/>
      <c r="GVP173" s="5"/>
      <c r="GVQ173" s="5"/>
      <c r="GVR173" s="5"/>
      <c r="GVS173" s="5"/>
      <c r="GVT173" s="5"/>
      <c r="GVU173" s="5"/>
      <c r="GVV173" s="5"/>
      <c r="GVW173" s="5"/>
      <c r="GVX173" s="5"/>
      <c r="GVY173" s="5"/>
      <c r="GVZ173" s="5"/>
      <c r="GWA173" s="5"/>
      <c r="GWB173" s="5"/>
      <c r="GWC173" s="5"/>
      <c r="GWD173" s="5"/>
      <c r="GWE173" s="5"/>
      <c r="GWF173" s="5"/>
      <c r="GWG173" s="5"/>
      <c r="GWH173" s="5"/>
      <c r="GWI173" s="5"/>
      <c r="GWJ173" s="5"/>
      <c r="GWK173" s="5"/>
      <c r="GWL173" s="5"/>
      <c r="GWM173" s="5"/>
      <c r="GWN173" s="5"/>
      <c r="GWO173" s="5"/>
      <c r="GWP173" s="5"/>
      <c r="GWQ173" s="5"/>
      <c r="GWR173" s="5"/>
      <c r="GWS173" s="5"/>
      <c r="GWT173" s="5"/>
      <c r="GWU173" s="5"/>
      <c r="GWV173" s="5"/>
      <c r="GWW173" s="5"/>
      <c r="GWX173" s="5"/>
      <c r="GWY173" s="5"/>
      <c r="GWZ173" s="5"/>
      <c r="GXA173" s="5"/>
      <c r="GXB173" s="5"/>
      <c r="GXC173" s="5"/>
      <c r="GXD173" s="5"/>
      <c r="GXE173" s="5"/>
      <c r="GXF173" s="5"/>
      <c r="GXG173" s="5"/>
      <c r="GXH173" s="5"/>
      <c r="GXI173" s="5"/>
      <c r="GXJ173" s="5"/>
      <c r="GXK173" s="5"/>
      <c r="GXL173" s="5"/>
      <c r="GXM173" s="5"/>
      <c r="GXN173" s="5"/>
      <c r="GXO173" s="5"/>
      <c r="GXP173" s="5"/>
      <c r="GXQ173" s="5"/>
      <c r="GXR173" s="5"/>
      <c r="GXS173" s="5"/>
      <c r="GXT173" s="5"/>
      <c r="GXU173" s="5"/>
      <c r="GXV173" s="5"/>
      <c r="GXW173" s="5"/>
      <c r="GXX173" s="5"/>
      <c r="GXY173" s="5"/>
      <c r="GXZ173" s="5"/>
      <c r="GYA173" s="5"/>
      <c r="GYB173" s="5"/>
      <c r="GYC173" s="5"/>
      <c r="GYD173" s="5"/>
      <c r="GYE173" s="5"/>
      <c r="GYF173" s="5"/>
      <c r="GYG173" s="5"/>
      <c r="GYH173" s="5"/>
      <c r="GYI173" s="5"/>
      <c r="GYJ173" s="5"/>
      <c r="GYK173" s="5"/>
      <c r="GYL173" s="5"/>
      <c r="GYM173" s="5"/>
      <c r="GYN173" s="5"/>
      <c r="GYO173" s="5"/>
      <c r="GYP173" s="5"/>
      <c r="GYQ173" s="5"/>
      <c r="GYR173" s="5"/>
      <c r="GYS173" s="5"/>
      <c r="GYT173" s="5"/>
      <c r="GYU173" s="5"/>
      <c r="GYV173" s="5"/>
      <c r="GYW173" s="5"/>
      <c r="GYX173" s="5"/>
      <c r="GYY173" s="5"/>
      <c r="GYZ173" s="5"/>
      <c r="GZA173" s="5"/>
      <c r="GZB173" s="5"/>
      <c r="GZC173" s="5"/>
      <c r="GZD173" s="5"/>
      <c r="GZE173" s="5"/>
      <c r="GZF173" s="5"/>
      <c r="GZG173" s="5"/>
      <c r="GZH173" s="5"/>
      <c r="GZI173" s="5"/>
      <c r="GZJ173" s="5"/>
      <c r="GZK173" s="5"/>
      <c r="GZL173" s="5"/>
      <c r="GZM173" s="5"/>
      <c r="GZN173" s="5"/>
      <c r="GZO173" s="5"/>
      <c r="GZP173" s="5"/>
      <c r="GZQ173" s="5"/>
      <c r="GZR173" s="5"/>
      <c r="GZS173" s="5"/>
      <c r="GZT173" s="5"/>
      <c r="GZU173" s="5"/>
      <c r="GZV173" s="5"/>
      <c r="GZW173" s="5"/>
      <c r="GZX173" s="5"/>
      <c r="GZY173" s="5"/>
      <c r="GZZ173" s="5"/>
      <c r="HAA173" s="5"/>
      <c r="HAB173" s="5"/>
      <c r="HAC173" s="5"/>
      <c r="HAD173" s="5"/>
      <c r="HAE173" s="5"/>
      <c r="HAF173" s="5"/>
      <c r="HAG173" s="5"/>
      <c r="HAH173" s="5"/>
      <c r="HAI173" s="5"/>
      <c r="HAJ173" s="5"/>
      <c r="HAK173" s="5"/>
      <c r="HAL173" s="5"/>
      <c r="HAM173" s="5"/>
      <c r="HAN173" s="5"/>
      <c r="HAO173" s="5"/>
      <c r="HAP173" s="5"/>
      <c r="HAQ173" s="5"/>
      <c r="HAR173" s="5"/>
      <c r="HAS173" s="5"/>
      <c r="HAT173" s="5"/>
      <c r="HAU173" s="5"/>
      <c r="HAV173" s="5"/>
      <c r="HAW173" s="5"/>
      <c r="HAX173" s="5"/>
      <c r="HAY173" s="5"/>
      <c r="HAZ173" s="5"/>
      <c r="HBA173" s="5"/>
      <c r="HBB173" s="5"/>
      <c r="HBC173" s="5"/>
      <c r="HBD173" s="5"/>
      <c r="HBE173" s="5"/>
      <c r="HBF173" s="5"/>
      <c r="HBG173" s="5"/>
      <c r="HBH173" s="5"/>
      <c r="HBI173" s="5"/>
      <c r="HBJ173" s="5"/>
      <c r="HBK173" s="5"/>
      <c r="HBL173" s="5"/>
      <c r="HBM173" s="5"/>
      <c r="HBN173" s="5"/>
      <c r="HBO173" s="5"/>
      <c r="HBP173" s="5"/>
      <c r="HBQ173" s="5"/>
      <c r="HBR173" s="5"/>
      <c r="HBS173" s="5"/>
      <c r="HBT173" s="5"/>
      <c r="HBU173" s="5"/>
      <c r="HBV173" s="5"/>
      <c r="HBW173" s="5"/>
      <c r="HBX173" s="5"/>
      <c r="HBY173" s="5"/>
      <c r="HBZ173" s="5"/>
      <c r="HCA173" s="5"/>
      <c r="HCB173" s="5"/>
      <c r="HCC173" s="5"/>
      <c r="HCD173" s="5"/>
      <c r="HCE173" s="5"/>
      <c r="HCF173" s="5"/>
      <c r="HCG173" s="5"/>
      <c r="HCH173" s="5"/>
      <c r="HCI173" s="5"/>
      <c r="HCJ173" s="5"/>
      <c r="HCK173" s="5"/>
      <c r="HCL173" s="5"/>
      <c r="HCM173" s="5"/>
      <c r="HCN173" s="5"/>
      <c r="HCO173" s="5"/>
      <c r="HCP173" s="5"/>
      <c r="HCQ173" s="5"/>
      <c r="HCR173" s="5"/>
      <c r="HCS173" s="5"/>
      <c r="HCT173" s="5"/>
      <c r="HCU173" s="5"/>
      <c r="HCV173" s="5"/>
      <c r="HCW173" s="5"/>
      <c r="HCX173" s="5"/>
      <c r="HCY173" s="5"/>
      <c r="HCZ173" s="5"/>
      <c r="HDA173" s="5"/>
      <c r="HDB173" s="5"/>
      <c r="HDC173" s="5"/>
      <c r="HDD173" s="5"/>
      <c r="HDE173" s="5"/>
      <c r="HDF173" s="5"/>
      <c r="HDG173" s="5"/>
      <c r="HDH173" s="5"/>
      <c r="HDI173" s="5"/>
      <c r="HDJ173" s="5"/>
      <c r="HDK173" s="5"/>
      <c r="HDL173" s="5"/>
      <c r="HDM173" s="5"/>
      <c r="HDN173" s="5"/>
      <c r="HDO173" s="5"/>
      <c r="HDP173" s="5"/>
      <c r="HDQ173" s="5"/>
      <c r="HDR173" s="5"/>
      <c r="HDS173" s="5"/>
      <c r="HDT173" s="5"/>
      <c r="HDU173" s="5"/>
      <c r="HDV173" s="5"/>
      <c r="HDW173" s="5"/>
      <c r="HDX173" s="5"/>
      <c r="HDY173" s="5"/>
      <c r="HDZ173" s="5"/>
      <c r="HEA173" s="5"/>
      <c r="HEB173" s="5"/>
      <c r="HEC173" s="5"/>
      <c r="HED173" s="5"/>
      <c r="HEE173" s="5"/>
      <c r="HEF173" s="5"/>
      <c r="HEG173" s="5"/>
      <c r="HEH173" s="5"/>
      <c r="HEI173" s="5"/>
      <c r="HEJ173" s="5"/>
      <c r="HEK173" s="5"/>
      <c r="HEL173" s="5"/>
      <c r="HEM173" s="5"/>
      <c r="HEN173" s="5"/>
      <c r="HEO173" s="5"/>
      <c r="HEP173" s="5"/>
      <c r="HEQ173" s="5"/>
      <c r="HER173" s="5"/>
      <c r="HES173" s="5"/>
      <c r="HET173" s="5"/>
      <c r="HEU173" s="5"/>
      <c r="HEV173" s="5"/>
      <c r="HEW173" s="5"/>
      <c r="HEX173" s="5"/>
      <c r="HEY173" s="5"/>
      <c r="HEZ173" s="5"/>
      <c r="HFA173" s="5"/>
      <c r="HFB173" s="5"/>
      <c r="HFC173" s="5"/>
      <c r="HFD173" s="5"/>
      <c r="HFE173" s="5"/>
      <c r="HFF173" s="5"/>
      <c r="HFG173" s="5"/>
      <c r="HFH173" s="5"/>
      <c r="HFI173" s="5"/>
      <c r="HFJ173" s="5"/>
      <c r="HFK173" s="5"/>
      <c r="HFL173" s="5"/>
      <c r="HFM173" s="5"/>
      <c r="HFN173" s="5"/>
      <c r="HFO173" s="5"/>
      <c r="HFP173" s="5"/>
      <c r="HFQ173" s="5"/>
      <c r="HFR173" s="5"/>
      <c r="HFS173" s="5"/>
      <c r="HFT173" s="5"/>
      <c r="HFU173" s="5"/>
      <c r="HFV173" s="5"/>
      <c r="HFW173" s="5"/>
      <c r="HFX173" s="5"/>
      <c r="HFY173" s="5"/>
      <c r="HFZ173" s="5"/>
      <c r="HGA173" s="5"/>
      <c r="HGB173" s="5"/>
      <c r="HGC173" s="5"/>
      <c r="HGD173" s="5"/>
      <c r="HGE173" s="5"/>
      <c r="HGF173" s="5"/>
      <c r="HGG173" s="5"/>
      <c r="HGH173" s="5"/>
      <c r="HGI173" s="5"/>
      <c r="HGJ173" s="5"/>
      <c r="HGK173" s="5"/>
      <c r="HGL173" s="5"/>
      <c r="HGM173" s="5"/>
      <c r="HGN173" s="5"/>
      <c r="HGO173" s="5"/>
      <c r="HGP173" s="5"/>
      <c r="HGQ173" s="5"/>
      <c r="HGR173" s="5"/>
      <c r="HGS173" s="5"/>
      <c r="HGT173" s="5"/>
      <c r="HGU173" s="5"/>
      <c r="HGV173" s="5"/>
      <c r="HGW173" s="5"/>
      <c r="HGX173" s="5"/>
      <c r="HGY173" s="5"/>
      <c r="HGZ173" s="5"/>
      <c r="HHA173" s="5"/>
      <c r="HHB173" s="5"/>
      <c r="HHC173" s="5"/>
      <c r="HHD173" s="5"/>
      <c r="HHE173" s="5"/>
      <c r="HHF173" s="5"/>
      <c r="HHG173" s="5"/>
      <c r="HHH173" s="5"/>
      <c r="HHI173" s="5"/>
      <c r="HHJ173" s="5"/>
      <c r="HHK173" s="5"/>
      <c r="HHL173" s="5"/>
      <c r="HHM173" s="5"/>
      <c r="HHN173" s="5"/>
      <c r="HHO173" s="5"/>
      <c r="HHP173" s="5"/>
      <c r="HHQ173" s="5"/>
      <c r="HHR173" s="5"/>
      <c r="HHS173" s="5"/>
      <c r="HHT173" s="5"/>
      <c r="HHU173" s="5"/>
      <c r="HHV173" s="5"/>
      <c r="HHW173" s="5"/>
      <c r="HHX173" s="5"/>
      <c r="HHY173" s="5"/>
      <c r="HHZ173" s="5"/>
      <c r="HIA173" s="5"/>
      <c r="HIB173" s="5"/>
      <c r="HIC173" s="5"/>
      <c r="HID173" s="5"/>
      <c r="HIE173" s="5"/>
      <c r="HIF173" s="5"/>
      <c r="HIG173" s="5"/>
      <c r="HIH173" s="5"/>
      <c r="HII173" s="5"/>
      <c r="HIJ173" s="5"/>
      <c r="HIK173" s="5"/>
      <c r="HIL173" s="5"/>
      <c r="HIM173" s="5"/>
      <c r="HIN173" s="5"/>
      <c r="HIO173" s="5"/>
      <c r="HIP173" s="5"/>
      <c r="HIQ173" s="5"/>
      <c r="HIR173" s="5"/>
      <c r="HIS173" s="5"/>
      <c r="HIT173" s="5"/>
      <c r="HIU173" s="5"/>
      <c r="HIV173" s="5"/>
      <c r="HIW173" s="5"/>
      <c r="HIX173" s="5"/>
      <c r="HIY173" s="5"/>
      <c r="HIZ173" s="5"/>
      <c r="HJA173" s="5"/>
      <c r="HJB173" s="5"/>
      <c r="HJC173" s="5"/>
      <c r="HJD173" s="5"/>
      <c r="HJE173" s="5"/>
      <c r="HJF173" s="5"/>
      <c r="HJG173" s="5"/>
      <c r="HJH173" s="5"/>
      <c r="HJI173" s="5"/>
      <c r="HJJ173" s="5"/>
      <c r="HJK173" s="5"/>
      <c r="HJL173" s="5"/>
      <c r="HJM173" s="5"/>
      <c r="HJN173" s="5"/>
      <c r="HJO173" s="5"/>
      <c r="HJP173" s="5"/>
      <c r="HJQ173" s="5"/>
      <c r="HJR173" s="5"/>
      <c r="HJS173" s="5"/>
      <c r="HJT173" s="5"/>
      <c r="HJU173" s="5"/>
      <c r="HJV173" s="5"/>
      <c r="HJW173" s="5"/>
      <c r="HJX173" s="5"/>
      <c r="HJY173" s="5"/>
      <c r="HJZ173" s="5"/>
      <c r="HKA173" s="5"/>
      <c r="HKB173" s="5"/>
      <c r="HKC173" s="5"/>
      <c r="HKD173" s="5"/>
      <c r="HKE173" s="5"/>
      <c r="HKF173" s="5"/>
      <c r="HKG173" s="5"/>
      <c r="HKH173" s="5"/>
      <c r="HKI173" s="5"/>
      <c r="HKJ173" s="5"/>
      <c r="HKK173" s="5"/>
      <c r="HKL173" s="5"/>
      <c r="HKM173" s="5"/>
      <c r="HKN173" s="5"/>
      <c r="HKO173" s="5"/>
      <c r="HKP173" s="5"/>
      <c r="HKQ173" s="5"/>
      <c r="HKR173" s="5"/>
      <c r="HKS173" s="5"/>
      <c r="HKT173" s="5"/>
      <c r="HKU173" s="5"/>
      <c r="HKV173" s="5"/>
      <c r="HKW173" s="5"/>
      <c r="HKX173" s="5"/>
      <c r="HKY173" s="5"/>
      <c r="HKZ173" s="5"/>
      <c r="HLA173" s="5"/>
      <c r="HLB173" s="5"/>
      <c r="HLC173" s="5"/>
      <c r="HLD173" s="5"/>
      <c r="HLE173" s="5"/>
      <c r="HLF173" s="5"/>
      <c r="HLG173" s="5"/>
      <c r="HLH173" s="5"/>
      <c r="HLI173" s="5"/>
      <c r="HLJ173" s="5"/>
      <c r="HLK173" s="5"/>
      <c r="HLL173" s="5"/>
      <c r="HLM173" s="5"/>
      <c r="HLN173" s="5"/>
      <c r="HLO173" s="5"/>
      <c r="HLP173" s="5"/>
      <c r="HLQ173" s="5"/>
      <c r="HLR173" s="5"/>
      <c r="HLS173" s="5"/>
      <c r="HLT173" s="5"/>
      <c r="HLU173" s="5"/>
      <c r="HLV173" s="5"/>
      <c r="HLW173" s="5"/>
      <c r="HLX173" s="5"/>
      <c r="HLY173" s="5"/>
      <c r="HLZ173" s="5"/>
      <c r="HMA173" s="5"/>
      <c r="HMB173" s="5"/>
      <c r="HMC173" s="5"/>
      <c r="HMD173" s="5"/>
      <c r="HME173" s="5"/>
      <c r="HMF173" s="5"/>
      <c r="HMG173" s="5"/>
      <c r="HMH173" s="5"/>
      <c r="HMI173" s="5"/>
      <c r="HMJ173" s="5"/>
      <c r="HMK173" s="5"/>
      <c r="HML173" s="5"/>
      <c r="HMM173" s="5"/>
      <c r="HMN173" s="5"/>
      <c r="HMO173" s="5"/>
      <c r="HMP173" s="5"/>
      <c r="HMQ173" s="5"/>
      <c r="HMR173" s="5"/>
      <c r="HMS173" s="5"/>
      <c r="HMT173" s="5"/>
      <c r="HMU173" s="5"/>
      <c r="HMV173" s="5"/>
      <c r="HMW173" s="5"/>
      <c r="HMX173" s="5"/>
      <c r="HMY173" s="5"/>
      <c r="HMZ173" s="5"/>
      <c r="HNA173" s="5"/>
      <c r="HNB173" s="5"/>
      <c r="HNC173" s="5"/>
      <c r="HND173" s="5"/>
      <c r="HNE173" s="5"/>
      <c r="HNF173" s="5"/>
      <c r="HNG173" s="5"/>
      <c r="HNH173" s="5"/>
      <c r="HNI173" s="5"/>
      <c r="HNJ173" s="5"/>
      <c r="HNK173" s="5"/>
      <c r="HNL173" s="5"/>
      <c r="HNM173" s="5"/>
      <c r="HNN173" s="5"/>
      <c r="HNO173" s="5"/>
      <c r="HNP173" s="5"/>
      <c r="HNQ173" s="5"/>
      <c r="HNR173" s="5"/>
      <c r="HNS173" s="5"/>
      <c r="HNT173" s="5"/>
      <c r="HNU173" s="5"/>
      <c r="HNV173" s="5"/>
      <c r="HNW173" s="5"/>
      <c r="HNX173" s="5"/>
      <c r="HNY173" s="5"/>
      <c r="HNZ173" s="5"/>
      <c r="HOA173" s="5"/>
      <c r="HOB173" s="5"/>
      <c r="HOC173" s="5"/>
      <c r="HOD173" s="5"/>
      <c r="HOE173" s="5"/>
      <c r="HOF173" s="5"/>
      <c r="HOG173" s="5"/>
      <c r="HOH173" s="5"/>
      <c r="HOI173" s="5"/>
      <c r="HOJ173" s="5"/>
      <c r="HOK173" s="5"/>
      <c r="HOL173" s="5"/>
      <c r="HOM173" s="5"/>
      <c r="HON173" s="5"/>
      <c r="HOO173" s="5"/>
      <c r="HOP173" s="5"/>
      <c r="HOQ173" s="5"/>
      <c r="HOR173" s="5"/>
      <c r="HOS173" s="5"/>
      <c r="HOT173" s="5"/>
      <c r="HOU173" s="5"/>
      <c r="HOV173" s="5"/>
      <c r="HOW173" s="5"/>
      <c r="HOX173" s="5"/>
      <c r="HOY173" s="5"/>
      <c r="HOZ173" s="5"/>
      <c r="HPA173" s="5"/>
      <c r="HPB173" s="5"/>
      <c r="HPC173" s="5"/>
      <c r="HPD173" s="5"/>
      <c r="HPE173" s="5"/>
      <c r="HPF173" s="5"/>
      <c r="HPG173" s="5"/>
      <c r="HPH173" s="5"/>
      <c r="HPI173" s="5"/>
      <c r="HPJ173" s="5"/>
      <c r="HPK173" s="5"/>
      <c r="HPL173" s="5"/>
      <c r="HPM173" s="5"/>
      <c r="HPN173" s="5"/>
      <c r="HPO173" s="5"/>
      <c r="HPP173" s="5"/>
      <c r="HPQ173" s="5"/>
      <c r="HPR173" s="5"/>
      <c r="HPS173" s="5"/>
      <c r="HPT173" s="5"/>
      <c r="HPU173" s="5"/>
      <c r="HPV173" s="5"/>
      <c r="HPW173" s="5"/>
      <c r="HPX173" s="5"/>
      <c r="HPY173" s="5"/>
      <c r="HPZ173" s="5"/>
      <c r="HQA173" s="5"/>
      <c r="HQB173" s="5"/>
      <c r="HQC173" s="5"/>
      <c r="HQD173" s="5"/>
      <c r="HQE173" s="5"/>
      <c r="HQF173" s="5"/>
      <c r="HQG173" s="5"/>
      <c r="HQH173" s="5"/>
      <c r="HQI173" s="5"/>
      <c r="HQJ173" s="5"/>
      <c r="HQK173" s="5"/>
      <c r="HQL173" s="5"/>
      <c r="HQM173" s="5"/>
      <c r="HQN173" s="5"/>
      <c r="HQO173" s="5"/>
      <c r="HQP173" s="5"/>
      <c r="HQQ173" s="5"/>
      <c r="HQR173" s="5"/>
      <c r="HQS173" s="5"/>
      <c r="HQT173" s="5"/>
      <c r="HQU173" s="5"/>
      <c r="HQV173" s="5"/>
      <c r="HQW173" s="5"/>
      <c r="HQX173" s="5"/>
      <c r="HQY173" s="5"/>
      <c r="HQZ173" s="5"/>
      <c r="HRA173" s="5"/>
      <c r="HRB173" s="5"/>
      <c r="HRC173" s="5"/>
      <c r="HRD173" s="5"/>
      <c r="HRE173" s="5"/>
      <c r="HRF173" s="5"/>
      <c r="HRG173" s="5"/>
      <c r="HRH173" s="5"/>
      <c r="HRI173" s="5"/>
      <c r="HRJ173" s="5"/>
      <c r="HRK173" s="5"/>
      <c r="HRL173" s="5"/>
      <c r="HRM173" s="5"/>
      <c r="HRN173" s="5"/>
      <c r="HRO173" s="5"/>
      <c r="HRP173" s="5"/>
      <c r="HRQ173" s="5"/>
      <c r="HRR173" s="5"/>
      <c r="HRS173" s="5"/>
      <c r="HRT173" s="5"/>
      <c r="HRU173" s="5"/>
      <c r="HRV173" s="5"/>
      <c r="HRW173" s="5"/>
      <c r="HRX173" s="5"/>
      <c r="HRY173" s="5"/>
      <c r="HRZ173" s="5"/>
      <c r="HSA173" s="5"/>
      <c r="HSB173" s="5"/>
      <c r="HSC173" s="5"/>
      <c r="HSD173" s="5"/>
      <c r="HSE173" s="5"/>
      <c r="HSF173" s="5"/>
      <c r="HSG173" s="5"/>
      <c r="HSH173" s="5"/>
      <c r="HSI173" s="5"/>
      <c r="HSJ173" s="5"/>
      <c r="HSK173" s="5"/>
      <c r="HSL173" s="5"/>
      <c r="HSM173" s="5"/>
      <c r="HSN173" s="5"/>
      <c r="HSO173" s="5"/>
      <c r="HSP173" s="5"/>
      <c r="HSQ173" s="5"/>
      <c r="HSR173" s="5"/>
      <c r="HSS173" s="5"/>
      <c r="HST173" s="5"/>
      <c r="HSU173" s="5"/>
      <c r="HSV173" s="5"/>
      <c r="HSW173" s="5"/>
      <c r="HSX173" s="5"/>
      <c r="HSY173" s="5"/>
      <c r="HSZ173" s="5"/>
      <c r="HTA173" s="5"/>
      <c r="HTB173" s="5"/>
      <c r="HTC173" s="5"/>
      <c r="HTD173" s="5"/>
      <c r="HTE173" s="5"/>
      <c r="HTF173" s="5"/>
      <c r="HTG173" s="5"/>
      <c r="HTH173" s="5"/>
      <c r="HTI173" s="5"/>
      <c r="HTJ173" s="5"/>
      <c r="HTK173" s="5"/>
      <c r="HTL173" s="5"/>
      <c r="HTM173" s="5"/>
      <c r="HTN173" s="5"/>
      <c r="HTO173" s="5"/>
      <c r="HTP173" s="5"/>
      <c r="HTQ173" s="5"/>
      <c r="HTR173" s="5"/>
      <c r="HTS173" s="5"/>
      <c r="HTT173" s="5"/>
      <c r="HTU173" s="5"/>
      <c r="HTV173" s="5"/>
      <c r="HTW173" s="5"/>
      <c r="HTX173" s="5"/>
      <c r="HTY173" s="5"/>
      <c r="HTZ173" s="5"/>
      <c r="HUA173" s="5"/>
      <c r="HUB173" s="5"/>
      <c r="HUC173" s="5"/>
      <c r="HUD173" s="5"/>
      <c r="HUE173" s="5"/>
      <c r="HUF173" s="5"/>
      <c r="HUG173" s="5"/>
      <c r="HUH173" s="5"/>
      <c r="HUI173" s="5"/>
      <c r="HUJ173" s="5"/>
      <c r="HUK173" s="5"/>
      <c r="HUL173" s="5"/>
      <c r="HUM173" s="5"/>
      <c r="HUN173" s="5"/>
      <c r="HUO173" s="5"/>
      <c r="HUP173" s="5"/>
      <c r="HUQ173" s="5"/>
      <c r="HUR173" s="5"/>
      <c r="HUS173" s="5"/>
      <c r="HUT173" s="5"/>
      <c r="HUU173" s="5"/>
      <c r="HUV173" s="5"/>
      <c r="HUW173" s="5"/>
      <c r="HUX173" s="5"/>
      <c r="HUY173" s="5"/>
      <c r="HUZ173" s="5"/>
      <c r="HVA173" s="5"/>
      <c r="HVB173" s="5"/>
      <c r="HVC173" s="5"/>
      <c r="HVD173" s="5"/>
      <c r="HVE173" s="5"/>
      <c r="HVF173" s="5"/>
      <c r="HVG173" s="5"/>
      <c r="HVH173" s="5"/>
      <c r="HVI173" s="5"/>
      <c r="HVJ173" s="5"/>
      <c r="HVK173" s="5"/>
      <c r="HVL173" s="5"/>
      <c r="HVM173" s="5"/>
      <c r="HVN173" s="5"/>
      <c r="HVO173" s="5"/>
      <c r="HVP173" s="5"/>
      <c r="HVQ173" s="5"/>
      <c r="HVR173" s="5"/>
      <c r="HVS173" s="5"/>
      <c r="HVT173" s="5"/>
      <c r="HVU173" s="5"/>
      <c r="HVV173" s="5"/>
      <c r="HVW173" s="5"/>
      <c r="HVX173" s="5"/>
      <c r="HVY173" s="5"/>
      <c r="HVZ173" s="5"/>
      <c r="HWA173" s="5"/>
      <c r="HWB173" s="5"/>
      <c r="HWC173" s="5"/>
      <c r="HWD173" s="5"/>
      <c r="HWE173" s="5"/>
      <c r="HWF173" s="5"/>
      <c r="HWG173" s="5"/>
      <c r="HWH173" s="5"/>
      <c r="HWI173" s="5"/>
      <c r="HWJ173" s="5"/>
      <c r="HWK173" s="5"/>
      <c r="HWL173" s="5"/>
      <c r="HWM173" s="5"/>
      <c r="HWN173" s="5"/>
      <c r="HWO173" s="5"/>
      <c r="HWP173" s="5"/>
      <c r="HWQ173" s="5"/>
      <c r="HWR173" s="5"/>
      <c r="HWS173" s="5"/>
      <c r="HWT173" s="5"/>
      <c r="HWU173" s="5"/>
      <c r="HWV173" s="5"/>
      <c r="HWW173" s="5"/>
      <c r="HWX173" s="5"/>
      <c r="HWY173" s="5"/>
      <c r="HWZ173" s="5"/>
      <c r="HXA173" s="5"/>
      <c r="HXB173" s="5"/>
      <c r="HXC173" s="5"/>
      <c r="HXD173" s="5"/>
      <c r="HXE173" s="5"/>
      <c r="HXF173" s="5"/>
      <c r="HXG173" s="5"/>
      <c r="HXH173" s="5"/>
      <c r="HXI173" s="5"/>
      <c r="HXJ173" s="5"/>
      <c r="HXK173" s="5"/>
      <c r="HXL173" s="5"/>
      <c r="HXM173" s="5"/>
      <c r="HXN173" s="5"/>
      <c r="HXO173" s="5"/>
      <c r="HXP173" s="5"/>
      <c r="HXQ173" s="5"/>
      <c r="HXR173" s="5"/>
      <c r="HXS173" s="5"/>
      <c r="HXT173" s="5"/>
      <c r="HXU173" s="5"/>
      <c r="HXV173" s="5"/>
      <c r="HXW173" s="5"/>
      <c r="HXX173" s="5"/>
      <c r="HXY173" s="5"/>
      <c r="HXZ173" s="5"/>
      <c r="HYA173" s="5"/>
      <c r="HYB173" s="5"/>
      <c r="HYC173" s="5"/>
      <c r="HYD173" s="5"/>
      <c r="HYE173" s="5"/>
      <c r="HYF173" s="5"/>
      <c r="HYG173" s="5"/>
      <c r="HYH173" s="5"/>
      <c r="HYI173" s="5"/>
      <c r="HYJ173" s="5"/>
      <c r="HYK173" s="5"/>
      <c r="HYL173" s="5"/>
      <c r="HYM173" s="5"/>
      <c r="HYN173" s="5"/>
      <c r="HYO173" s="5"/>
      <c r="HYP173" s="5"/>
      <c r="HYQ173" s="5"/>
      <c r="HYR173" s="5"/>
      <c r="HYS173" s="5"/>
      <c r="HYT173" s="5"/>
      <c r="HYU173" s="5"/>
      <c r="HYV173" s="5"/>
      <c r="HYW173" s="5"/>
      <c r="HYX173" s="5"/>
      <c r="HYY173" s="5"/>
      <c r="HYZ173" s="5"/>
      <c r="HZA173" s="5"/>
      <c r="HZB173" s="5"/>
      <c r="HZC173" s="5"/>
      <c r="HZD173" s="5"/>
      <c r="HZE173" s="5"/>
      <c r="HZF173" s="5"/>
      <c r="HZG173" s="5"/>
      <c r="HZH173" s="5"/>
      <c r="HZI173" s="5"/>
      <c r="HZJ173" s="5"/>
      <c r="HZK173" s="5"/>
      <c r="HZL173" s="5"/>
      <c r="HZM173" s="5"/>
      <c r="HZN173" s="5"/>
      <c r="HZO173" s="5"/>
      <c r="HZP173" s="5"/>
      <c r="HZQ173" s="5"/>
      <c r="HZR173" s="5"/>
      <c r="HZS173" s="5"/>
      <c r="HZT173" s="5"/>
      <c r="HZU173" s="5"/>
      <c r="HZV173" s="5"/>
      <c r="HZW173" s="5"/>
      <c r="HZX173" s="5"/>
      <c r="HZY173" s="5"/>
      <c r="HZZ173" s="5"/>
      <c r="IAA173" s="5"/>
      <c r="IAB173" s="5"/>
      <c r="IAC173" s="5"/>
      <c r="IAD173" s="5"/>
      <c r="IAE173" s="5"/>
      <c r="IAF173" s="5"/>
      <c r="IAG173" s="5"/>
      <c r="IAH173" s="5"/>
      <c r="IAI173" s="5"/>
      <c r="IAJ173" s="5"/>
      <c r="IAK173" s="5"/>
      <c r="IAL173" s="5"/>
      <c r="IAM173" s="5"/>
      <c r="IAN173" s="5"/>
      <c r="IAO173" s="5"/>
      <c r="IAP173" s="5"/>
      <c r="IAQ173" s="5"/>
      <c r="IAR173" s="5"/>
      <c r="IAS173" s="5"/>
      <c r="IAT173" s="5"/>
      <c r="IAU173" s="5"/>
      <c r="IAV173" s="5"/>
      <c r="IAW173" s="5"/>
      <c r="IAX173" s="5"/>
      <c r="IAY173" s="5"/>
      <c r="IAZ173" s="5"/>
      <c r="IBA173" s="5"/>
      <c r="IBB173" s="5"/>
      <c r="IBC173" s="5"/>
      <c r="IBD173" s="5"/>
      <c r="IBE173" s="5"/>
      <c r="IBF173" s="5"/>
      <c r="IBG173" s="5"/>
      <c r="IBH173" s="5"/>
      <c r="IBI173" s="5"/>
      <c r="IBJ173" s="5"/>
      <c r="IBK173" s="5"/>
      <c r="IBL173" s="5"/>
      <c r="IBM173" s="5"/>
      <c r="IBN173" s="5"/>
      <c r="IBO173" s="5"/>
      <c r="IBP173" s="5"/>
      <c r="IBQ173" s="5"/>
      <c r="IBR173" s="5"/>
      <c r="IBS173" s="5"/>
      <c r="IBT173" s="5"/>
      <c r="IBU173" s="5"/>
      <c r="IBV173" s="5"/>
      <c r="IBW173" s="5"/>
      <c r="IBX173" s="5"/>
      <c r="IBY173" s="5"/>
      <c r="IBZ173" s="5"/>
      <c r="ICA173" s="5"/>
      <c r="ICB173" s="5"/>
      <c r="ICC173" s="5"/>
      <c r="ICD173" s="5"/>
      <c r="ICE173" s="5"/>
      <c r="ICF173" s="5"/>
      <c r="ICG173" s="5"/>
      <c r="ICH173" s="5"/>
      <c r="ICI173" s="5"/>
      <c r="ICJ173" s="5"/>
      <c r="ICK173" s="5"/>
      <c r="ICL173" s="5"/>
      <c r="ICM173" s="5"/>
      <c r="ICN173" s="5"/>
      <c r="ICO173" s="5"/>
      <c r="ICP173" s="5"/>
      <c r="ICQ173" s="5"/>
      <c r="ICR173" s="5"/>
      <c r="ICS173" s="5"/>
      <c r="ICT173" s="5"/>
      <c r="ICU173" s="5"/>
      <c r="ICV173" s="5"/>
      <c r="ICW173" s="5"/>
      <c r="ICX173" s="5"/>
      <c r="ICY173" s="5"/>
      <c r="ICZ173" s="5"/>
      <c r="IDA173" s="5"/>
      <c r="IDB173" s="5"/>
      <c r="IDC173" s="5"/>
      <c r="IDD173" s="5"/>
      <c r="IDE173" s="5"/>
      <c r="IDF173" s="5"/>
      <c r="IDG173" s="5"/>
      <c r="IDH173" s="5"/>
      <c r="IDI173" s="5"/>
      <c r="IDJ173" s="5"/>
      <c r="IDK173" s="5"/>
      <c r="IDL173" s="5"/>
      <c r="IDM173" s="5"/>
      <c r="IDN173" s="5"/>
      <c r="IDO173" s="5"/>
      <c r="IDP173" s="5"/>
      <c r="IDQ173" s="5"/>
      <c r="IDR173" s="5"/>
      <c r="IDS173" s="5"/>
      <c r="IDT173" s="5"/>
      <c r="IDU173" s="5"/>
      <c r="IDV173" s="5"/>
      <c r="IDW173" s="5"/>
      <c r="IDX173" s="5"/>
      <c r="IDY173" s="5"/>
      <c r="IDZ173" s="5"/>
      <c r="IEA173" s="5"/>
      <c r="IEB173" s="5"/>
      <c r="IEC173" s="5"/>
      <c r="IED173" s="5"/>
      <c r="IEE173" s="5"/>
      <c r="IEF173" s="5"/>
      <c r="IEG173" s="5"/>
      <c r="IEH173" s="5"/>
      <c r="IEI173" s="5"/>
      <c r="IEJ173" s="5"/>
      <c r="IEK173" s="5"/>
      <c r="IEL173" s="5"/>
      <c r="IEM173" s="5"/>
      <c r="IEN173" s="5"/>
      <c r="IEO173" s="5"/>
      <c r="IEP173" s="5"/>
      <c r="IEQ173" s="5"/>
      <c r="IER173" s="5"/>
      <c r="IES173" s="5"/>
      <c r="IET173" s="5"/>
      <c r="IEU173" s="5"/>
      <c r="IEV173" s="5"/>
      <c r="IEW173" s="5"/>
      <c r="IEX173" s="5"/>
      <c r="IEY173" s="5"/>
      <c r="IEZ173" s="5"/>
      <c r="IFA173" s="5"/>
      <c r="IFB173" s="5"/>
      <c r="IFC173" s="5"/>
      <c r="IFD173" s="5"/>
      <c r="IFE173" s="5"/>
      <c r="IFF173" s="5"/>
      <c r="IFG173" s="5"/>
      <c r="IFH173" s="5"/>
      <c r="IFI173" s="5"/>
      <c r="IFJ173" s="5"/>
      <c r="IFK173" s="5"/>
      <c r="IFL173" s="5"/>
      <c r="IFM173" s="5"/>
      <c r="IFN173" s="5"/>
      <c r="IFO173" s="5"/>
      <c r="IFP173" s="5"/>
      <c r="IFQ173" s="5"/>
      <c r="IFR173" s="5"/>
      <c r="IFS173" s="5"/>
      <c r="IFT173" s="5"/>
      <c r="IFU173" s="5"/>
      <c r="IFV173" s="5"/>
      <c r="IFW173" s="5"/>
      <c r="IFX173" s="5"/>
      <c r="IFY173" s="5"/>
      <c r="IFZ173" s="5"/>
      <c r="IGA173" s="5"/>
      <c r="IGB173" s="5"/>
      <c r="IGC173" s="5"/>
      <c r="IGD173" s="5"/>
      <c r="IGE173" s="5"/>
      <c r="IGF173" s="5"/>
      <c r="IGG173" s="5"/>
      <c r="IGH173" s="5"/>
      <c r="IGI173" s="5"/>
      <c r="IGJ173" s="5"/>
      <c r="IGK173" s="5"/>
      <c r="IGL173" s="5"/>
      <c r="IGM173" s="5"/>
      <c r="IGN173" s="5"/>
      <c r="IGO173" s="5"/>
      <c r="IGP173" s="5"/>
      <c r="IGQ173" s="5"/>
      <c r="IGR173" s="5"/>
      <c r="IGS173" s="5"/>
      <c r="IGT173" s="5"/>
      <c r="IGU173" s="5"/>
      <c r="IGV173" s="5"/>
      <c r="IGW173" s="5"/>
      <c r="IGX173" s="5"/>
      <c r="IGY173" s="5"/>
      <c r="IGZ173" s="5"/>
      <c r="IHA173" s="5"/>
      <c r="IHB173" s="5"/>
      <c r="IHC173" s="5"/>
      <c r="IHD173" s="5"/>
      <c r="IHE173" s="5"/>
      <c r="IHF173" s="5"/>
      <c r="IHG173" s="5"/>
      <c r="IHH173" s="5"/>
      <c r="IHI173" s="5"/>
      <c r="IHJ173" s="5"/>
      <c r="IHK173" s="5"/>
      <c r="IHL173" s="5"/>
      <c r="IHM173" s="5"/>
      <c r="IHN173" s="5"/>
      <c r="IHO173" s="5"/>
      <c r="IHP173" s="5"/>
      <c r="IHQ173" s="5"/>
      <c r="IHR173" s="5"/>
      <c r="IHS173" s="5"/>
      <c r="IHT173" s="5"/>
      <c r="IHU173" s="5"/>
      <c r="IHV173" s="5"/>
      <c r="IHW173" s="5"/>
      <c r="IHX173" s="5"/>
      <c r="IHY173" s="5"/>
      <c r="IHZ173" s="5"/>
      <c r="IIA173" s="5"/>
      <c r="IIB173" s="5"/>
      <c r="IIC173" s="5"/>
      <c r="IID173" s="5"/>
      <c r="IIE173" s="5"/>
      <c r="IIF173" s="5"/>
      <c r="IIG173" s="5"/>
      <c r="IIH173" s="5"/>
      <c r="III173" s="5"/>
      <c r="IIJ173" s="5"/>
      <c r="IIK173" s="5"/>
      <c r="IIL173" s="5"/>
      <c r="IIM173" s="5"/>
      <c r="IIN173" s="5"/>
      <c r="IIO173" s="5"/>
      <c r="IIP173" s="5"/>
      <c r="IIQ173" s="5"/>
      <c r="IIR173" s="5"/>
      <c r="IIS173" s="5"/>
      <c r="IIT173" s="5"/>
      <c r="IIU173" s="5"/>
      <c r="IIV173" s="5"/>
      <c r="IIW173" s="5"/>
      <c r="IIX173" s="5"/>
      <c r="IIY173" s="5"/>
      <c r="IIZ173" s="5"/>
      <c r="IJA173" s="5"/>
      <c r="IJB173" s="5"/>
      <c r="IJC173" s="5"/>
      <c r="IJD173" s="5"/>
      <c r="IJE173" s="5"/>
      <c r="IJF173" s="5"/>
      <c r="IJG173" s="5"/>
      <c r="IJH173" s="5"/>
      <c r="IJI173" s="5"/>
      <c r="IJJ173" s="5"/>
      <c r="IJK173" s="5"/>
      <c r="IJL173" s="5"/>
      <c r="IJM173" s="5"/>
      <c r="IJN173" s="5"/>
      <c r="IJO173" s="5"/>
      <c r="IJP173" s="5"/>
      <c r="IJQ173" s="5"/>
      <c r="IJR173" s="5"/>
      <c r="IJS173" s="5"/>
      <c r="IJT173" s="5"/>
      <c r="IJU173" s="5"/>
      <c r="IJV173" s="5"/>
      <c r="IJW173" s="5"/>
      <c r="IJX173" s="5"/>
      <c r="IJY173" s="5"/>
      <c r="IJZ173" s="5"/>
      <c r="IKA173" s="5"/>
      <c r="IKB173" s="5"/>
      <c r="IKC173" s="5"/>
      <c r="IKD173" s="5"/>
      <c r="IKE173" s="5"/>
      <c r="IKF173" s="5"/>
      <c r="IKG173" s="5"/>
      <c r="IKH173" s="5"/>
      <c r="IKI173" s="5"/>
      <c r="IKJ173" s="5"/>
      <c r="IKK173" s="5"/>
      <c r="IKL173" s="5"/>
      <c r="IKM173" s="5"/>
      <c r="IKN173" s="5"/>
      <c r="IKO173" s="5"/>
      <c r="IKP173" s="5"/>
      <c r="IKQ173" s="5"/>
      <c r="IKR173" s="5"/>
      <c r="IKS173" s="5"/>
      <c r="IKT173" s="5"/>
      <c r="IKU173" s="5"/>
      <c r="IKV173" s="5"/>
      <c r="IKW173" s="5"/>
      <c r="IKX173" s="5"/>
      <c r="IKY173" s="5"/>
      <c r="IKZ173" s="5"/>
      <c r="ILA173" s="5"/>
      <c r="ILB173" s="5"/>
      <c r="ILC173" s="5"/>
      <c r="ILD173" s="5"/>
      <c r="ILE173" s="5"/>
      <c r="ILF173" s="5"/>
      <c r="ILG173" s="5"/>
      <c r="ILH173" s="5"/>
      <c r="ILI173" s="5"/>
      <c r="ILJ173" s="5"/>
      <c r="ILK173" s="5"/>
      <c r="ILL173" s="5"/>
      <c r="ILM173" s="5"/>
      <c r="ILN173" s="5"/>
      <c r="ILO173" s="5"/>
      <c r="ILP173" s="5"/>
      <c r="ILQ173" s="5"/>
      <c r="ILR173" s="5"/>
      <c r="ILS173" s="5"/>
      <c r="ILT173" s="5"/>
      <c r="ILU173" s="5"/>
      <c r="ILV173" s="5"/>
      <c r="ILW173" s="5"/>
      <c r="ILX173" s="5"/>
      <c r="ILY173" s="5"/>
      <c r="ILZ173" s="5"/>
      <c r="IMA173" s="5"/>
      <c r="IMB173" s="5"/>
      <c r="IMC173" s="5"/>
      <c r="IMD173" s="5"/>
      <c r="IME173" s="5"/>
      <c r="IMF173" s="5"/>
      <c r="IMG173" s="5"/>
      <c r="IMH173" s="5"/>
      <c r="IMI173" s="5"/>
      <c r="IMJ173" s="5"/>
      <c r="IMK173" s="5"/>
      <c r="IML173" s="5"/>
      <c r="IMM173" s="5"/>
      <c r="IMN173" s="5"/>
      <c r="IMO173" s="5"/>
      <c r="IMP173" s="5"/>
      <c r="IMQ173" s="5"/>
      <c r="IMR173" s="5"/>
      <c r="IMS173" s="5"/>
      <c r="IMT173" s="5"/>
      <c r="IMU173" s="5"/>
      <c r="IMV173" s="5"/>
      <c r="IMW173" s="5"/>
      <c r="IMX173" s="5"/>
      <c r="IMY173" s="5"/>
      <c r="IMZ173" s="5"/>
      <c r="INA173" s="5"/>
      <c r="INB173" s="5"/>
      <c r="INC173" s="5"/>
      <c r="IND173" s="5"/>
      <c r="INE173" s="5"/>
      <c r="INF173" s="5"/>
      <c r="ING173" s="5"/>
      <c r="INH173" s="5"/>
      <c r="INI173" s="5"/>
      <c r="INJ173" s="5"/>
      <c r="INK173" s="5"/>
      <c r="INL173" s="5"/>
      <c r="INM173" s="5"/>
      <c r="INN173" s="5"/>
      <c r="INO173" s="5"/>
      <c r="INP173" s="5"/>
      <c r="INQ173" s="5"/>
      <c r="INR173" s="5"/>
      <c r="INS173" s="5"/>
      <c r="INT173" s="5"/>
      <c r="INU173" s="5"/>
      <c r="INV173" s="5"/>
      <c r="INW173" s="5"/>
      <c r="INX173" s="5"/>
      <c r="INY173" s="5"/>
      <c r="INZ173" s="5"/>
      <c r="IOA173" s="5"/>
      <c r="IOB173" s="5"/>
      <c r="IOC173" s="5"/>
      <c r="IOD173" s="5"/>
      <c r="IOE173" s="5"/>
      <c r="IOF173" s="5"/>
      <c r="IOG173" s="5"/>
      <c r="IOH173" s="5"/>
      <c r="IOI173" s="5"/>
      <c r="IOJ173" s="5"/>
      <c r="IOK173" s="5"/>
      <c r="IOL173" s="5"/>
      <c r="IOM173" s="5"/>
      <c r="ION173" s="5"/>
      <c r="IOO173" s="5"/>
      <c r="IOP173" s="5"/>
      <c r="IOQ173" s="5"/>
      <c r="IOR173" s="5"/>
      <c r="IOS173" s="5"/>
      <c r="IOT173" s="5"/>
      <c r="IOU173" s="5"/>
      <c r="IOV173" s="5"/>
      <c r="IOW173" s="5"/>
      <c r="IOX173" s="5"/>
      <c r="IOY173" s="5"/>
      <c r="IOZ173" s="5"/>
      <c r="IPA173" s="5"/>
      <c r="IPB173" s="5"/>
      <c r="IPC173" s="5"/>
      <c r="IPD173" s="5"/>
      <c r="IPE173" s="5"/>
      <c r="IPF173" s="5"/>
      <c r="IPG173" s="5"/>
      <c r="IPH173" s="5"/>
      <c r="IPI173" s="5"/>
      <c r="IPJ173" s="5"/>
      <c r="IPK173" s="5"/>
      <c r="IPL173" s="5"/>
      <c r="IPM173" s="5"/>
      <c r="IPN173" s="5"/>
      <c r="IPO173" s="5"/>
      <c r="IPP173" s="5"/>
      <c r="IPQ173" s="5"/>
      <c r="IPR173" s="5"/>
      <c r="IPS173" s="5"/>
      <c r="IPT173" s="5"/>
      <c r="IPU173" s="5"/>
      <c r="IPV173" s="5"/>
      <c r="IPW173" s="5"/>
      <c r="IPX173" s="5"/>
      <c r="IPY173" s="5"/>
      <c r="IPZ173" s="5"/>
      <c r="IQA173" s="5"/>
      <c r="IQB173" s="5"/>
      <c r="IQC173" s="5"/>
      <c r="IQD173" s="5"/>
      <c r="IQE173" s="5"/>
      <c r="IQF173" s="5"/>
      <c r="IQG173" s="5"/>
      <c r="IQH173" s="5"/>
      <c r="IQI173" s="5"/>
      <c r="IQJ173" s="5"/>
      <c r="IQK173" s="5"/>
      <c r="IQL173" s="5"/>
      <c r="IQM173" s="5"/>
      <c r="IQN173" s="5"/>
      <c r="IQO173" s="5"/>
      <c r="IQP173" s="5"/>
      <c r="IQQ173" s="5"/>
      <c r="IQR173" s="5"/>
      <c r="IQS173" s="5"/>
      <c r="IQT173" s="5"/>
      <c r="IQU173" s="5"/>
      <c r="IQV173" s="5"/>
      <c r="IQW173" s="5"/>
      <c r="IQX173" s="5"/>
      <c r="IQY173" s="5"/>
      <c r="IQZ173" s="5"/>
      <c r="IRA173" s="5"/>
      <c r="IRB173" s="5"/>
      <c r="IRC173" s="5"/>
      <c r="IRD173" s="5"/>
      <c r="IRE173" s="5"/>
      <c r="IRF173" s="5"/>
      <c r="IRG173" s="5"/>
      <c r="IRH173" s="5"/>
      <c r="IRI173" s="5"/>
      <c r="IRJ173" s="5"/>
      <c r="IRK173" s="5"/>
      <c r="IRL173" s="5"/>
      <c r="IRM173" s="5"/>
      <c r="IRN173" s="5"/>
      <c r="IRO173" s="5"/>
      <c r="IRP173" s="5"/>
      <c r="IRQ173" s="5"/>
      <c r="IRR173" s="5"/>
      <c r="IRS173" s="5"/>
      <c r="IRT173" s="5"/>
      <c r="IRU173" s="5"/>
      <c r="IRV173" s="5"/>
      <c r="IRW173" s="5"/>
      <c r="IRX173" s="5"/>
      <c r="IRY173" s="5"/>
      <c r="IRZ173" s="5"/>
      <c r="ISA173" s="5"/>
      <c r="ISB173" s="5"/>
      <c r="ISC173" s="5"/>
      <c r="ISD173" s="5"/>
      <c r="ISE173" s="5"/>
      <c r="ISF173" s="5"/>
      <c r="ISG173" s="5"/>
      <c r="ISH173" s="5"/>
      <c r="ISI173" s="5"/>
      <c r="ISJ173" s="5"/>
      <c r="ISK173" s="5"/>
      <c r="ISL173" s="5"/>
      <c r="ISM173" s="5"/>
      <c r="ISN173" s="5"/>
      <c r="ISO173" s="5"/>
      <c r="ISP173" s="5"/>
      <c r="ISQ173" s="5"/>
      <c r="ISR173" s="5"/>
      <c r="ISS173" s="5"/>
      <c r="IST173" s="5"/>
      <c r="ISU173" s="5"/>
      <c r="ISV173" s="5"/>
      <c r="ISW173" s="5"/>
      <c r="ISX173" s="5"/>
      <c r="ISY173" s="5"/>
      <c r="ISZ173" s="5"/>
      <c r="ITA173" s="5"/>
      <c r="ITB173" s="5"/>
      <c r="ITC173" s="5"/>
      <c r="ITD173" s="5"/>
      <c r="ITE173" s="5"/>
      <c r="ITF173" s="5"/>
      <c r="ITG173" s="5"/>
      <c r="ITH173" s="5"/>
      <c r="ITI173" s="5"/>
      <c r="ITJ173" s="5"/>
      <c r="ITK173" s="5"/>
      <c r="ITL173" s="5"/>
      <c r="ITM173" s="5"/>
      <c r="ITN173" s="5"/>
      <c r="ITO173" s="5"/>
      <c r="ITP173" s="5"/>
      <c r="ITQ173" s="5"/>
      <c r="ITR173" s="5"/>
      <c r="ITS173" s="5"/>
      <c r="ITT173" s="5"/>
      <c r="ITU173" s="5"/>
      <c r="ITV173" s="5"/>
      <c r="ITW173" s="5"/>
      <c r="ITX173" s="5"/>
      <c r="ITY173" s="5"/>
      <c r="ITZ173" s="5"/>
      <c r="IUA173" s="5"/>
      <c r="IUB173" s="5"/>
      <c r="IUC173" s="5"/>
      <c r="IUD173" s="5"/>
      <c r="IUE173" s="5"/>
      <c r="IUF173" s="5"/>
      <c r="IUG173" s="5"/>
      <c r="IUH173" s="5"/>
      <c r="IUI173" s="5"/>
      <c r="IUJ173" s="5"/>
      <c r="IUK173" s="5"/>
      <c r="IUL173" s="5"/>
      <c r="IUM173" s="5"/>
      <c r="IUN173" s="5"/>
      <c r="IUO173" s="5"/>
      <c r="IUP173" s="5"/>
      <c r="IUQ173" s="5"/>
      <c r="IUR173" s="5"/>
      <c r="IUS173" s="5"/>
      <c r="IUT173" s="5"/>
      <c r="IUU173" s="5"/>
      <c r="IUV173" s="5"/>
      <c r="IUW173" s="5"/>
      <c r="IUX173" s="5"/>
      <c r="IUY173" s="5"/>
      <c r="IUZ173" s="5"/>
      <c r="IVA173" s="5"/>
      <c r="IVB173" s="5"/>
      <c r="IVC173" s="5"/>
      <c r="IVD173" s="5"/>
      <c r="IVE173" s="5"/>
      <c r="IVF173" s="5"/>
      <c r="IVG173" s="5"/>
      <c r="IVH173" s="5"/>
      <c r="IVI173" s="5"/>
      <c r="IVJ173" s="5"/>
      <c r="IVK173" s="5"/>
      <c r="IVL173" s="5"/>
      <c r="IVM173" s="5"/>
      <c r="IVN173" s="5"/>
      <c r="IVO173" s="5"/>
      <c r="IVP173" s="5"/>
      <c r="IVQ173" s="5"/>
      <c r="IVR173" s="5"/>
      <c r="IVS173" s="5"/>
      <c r="IVT173" s="5"/>
      <c r="IVU173" s="5"/>
      <c r="IVV173" s="5"/>
      <c r="IVW173" s="5"/>
      <c r="IVX173" s="5"/>
      <c r="IVY173" s="5"/>
      <c r="IVZ173" s="5"/>
      <c r="IWA173" s="5"/>
      <c r="IWB173" s="5"/>
      <c r="IWC173" s="5"/>
      <c r="IWD173" s="5"/>
      <c r="IWE173" s="5"/>
      <c r="IWF173" s="5"/>
      <c r="IWG173" s="5"/>
      <c r="IWH173" s="5"/>
      <c r="IWI173" s="5"/>
      <c r="IWJ173" s="5"/>
      <c r="IWK173" s="5"/>
      <c r="IWL173" s="5"/>
      <c r="IWM173" s="5"/>
      <c r="IWN173" s="5"/>
      <c r="IWO173" s="5"/>
      <c r="IWP173" s="5"/>
      <c r="IWQ173" s="5"/>
      <c r="IWR173" s="5"/>
      <c r="IWS173" s="5"/>
      <c r="IWT173" s="5"/>
      <c r="IWU173" s="5"/>
      <c r="IWV173" s="5"/>
      <c r="IWW173" s="5"/>
      <c r="IWX173" s="5"/>
      <c r="IWY173" s="5"/>
      <c r="IWZ173" s="5"/>
      <c r="IXA173" s="5"/>
      <c r="IXB173" s="5"/>
      <c r="IXC173" s="5"/>
      <c r="IXD173" s="5"/>
      <c r="IXE173" s="5"/>
      <c r="IXF173" s="5"/>
      <c r="IXG173" s="5"/>
      <c r="IXH173" s="5"/>
      <c r="IXI173" s="5"/>
      <c r="IXJ173" s="5"/>
      <c r="IXK173" s="5"/>
      <c r="IXL173" s="5"/>
      <c r="IXM173" s="5"/>
      <c r="IXN173" s="5"/>
      <c r="IXO173" s="5"/>
      <c r="IXP173" s="5"/>
      <c r="IXQ173" s="5"/>
      <c r="IXR173" s="5"/>
      <c r="IXS173" s="5"/>
      <c r="IXT173" s="5"/>
      <c r="IXU173" s="5"/>
      <c r="IXV173" s="5"/>
      <c r="IXW173" s="5"/>
      <c r="IXX173" s="5"/>
      <c r="IXY173" s="5"/>
      <c r="IXZ173" s="5"/>
      <c r="IYA173" s="5"/>
      <c r="IYB173" s="5"/>
      <c r="IYC173" s="5"/>
      <c r="IYD173" s="5"/>
      <c r="IYE173" s="5"/>
      <c r="IYF173" s="5"/>
      <c r="IYG173" s="5"/>
      <c r="IYH173" s="5"/>
      <c r="IYI173" s="5"/>
      <c r="IYJ173" s="5"/>
      <c r="IYK173" s="5"/>
      <c r="IYL173" s="5"/>
      <c r="IYM173" s="5"/>
      <c r="IYN173" s="5"/>
      <c r="IYO173" s="5"/>
      <c r="IYP173" s="5"/>
      <c r="IYQ173" s="5"/>
      <c r="IYR173" s="5"/>
      <c r="IYS173" s="5"/>
      <c r="IYT173" s="5"/>
      <c r="IYU173" s="5"/>
      <c r="IYV173" s="5"/>
      <c r="IYW173" s="5"/>
      <c r="IYX173" s="5"/>
      <c r="IYY173" s="5"/>
      <c r="IYZ173" s="5"/>
      <c r="IZA173" s="5"/>
      <c r="IZB173" s="5"/>
      <c r="IZC173" s="5"/>
      <c r="IZD173" s="5"/>
      <c r="IZE173" s="5"/>
      <c r="IZF173" s="5"/>
      <c r="IZG173" s="5"/>
      <c r="IZH173" s="5"/>
      <c r="IZI173" s="5"/>
      <c r="IZJ173" s="5"/>
      <c r="IZK173" s="5"/>
      <c r="IZL173" s="5"/>
      <c r="IZM173" s="5"/>
      <c r="IZN173" s="5"/>
      <c r="IZO173" s="5"/>
      <c r="IZP173" s="5"/>
      <c r="IZQ173" s="5"/>
      <c r="IZR173" s="5"/>
      <c r="IZS173" s="5"/>
      <c r="IZT173" s="5"/>
      <c r="IZU173" s="5"/>
      <c r="IZV173" s="5"/>
      <c r="IZW173" s="5"/>
      <c r="IZX173" s="5"/>
      <c r="IZY173" s="5"/>
      <c r="IZZ173" s="5"/>
      <c r="JAA173" s="5"/>
      <c r="JAB173" s="5"/>
      <c r="JAC173" s="5"/>
      <c r="JAD173" s="5"/>
      <c r="JAE173" s="5"/>
      <c r="JAF173" s="5"/>
      <c r="JAG173" s="5"/>
      <c r="JAH173" s="5"/>
      <c r="JAI173" s="5"/>
      <c r="JAJ173" s="5"/>
      <c r="JAK173" s="5"/>
      <c r="JAL173" s="5"/>
      <c r="JAM173" s="5"/>
      <c r="JAN173" s="5"/>
      <c r="JAO173" s="5"/>
      <c r="JAP173" s="5"/>
      <c r="JAQ173" s="5"/>
      <c r="JAR173" s="5"/>
      <c r="JAS173" s="5"/>
      <c r="JAT173" s="5"/>
      <c r="JAU173" s="5"/>
      <c r="JAV173" s="5"/>
      <c r="JAW173" s="5"/>
      <c r="JAX173" s="5"/>
      <c r="JAY173" s="5"/>
      <c r="JAZ173" s="5"/>
      <c r="JBA173" s="5"/>
      <c r="JBB173" s="5"/>
      <c r="JBC173" s="5"/>
      <c r="JBD173" s="5"/>
      <c r="JBE173" s="5"/>
      <c r="JBF173" s="5"/>
      <c r="JBG173" s="5"/>
      <c r="JBH173" s="5"/>
      <c r="JBI173" s="5"/>
      <c r="JBJ173" s="5"/>
      <c r="JBK173" s="5"/>
      <c r="JBL173" s="5"/>
      <c r="JBM173" s="5"/>
      <c r="JBN173" s="5"/>
      <c r="JBO173" s="5"/>
      <c r="JBP173" s="5"/>
      <c r="JBQ173" s="5"/>
      <c r="JBR173" s="5"/>
      <c r="JBS173" s="5"/>
      <c r="JBT173" s="5"/>
      <c r="JBU173" s="5"/>
      <c r="JBV173" s="5"/>
      <c r="JBW173" s="5"/>
      <c r="JBX173" s="5"/>
      <c r="JBY173" s="5"/>
      <c r="JBZ173" s="5"/>
      <c r="JCA173" s="5"/>
      <c r="JCB173" s="5"/>
      <c r="JCC173" s="5"/>
      <c r="JCD173" s="5"/>
      <c r="JCE173" s="5"/>
      <c r="JCF173" s="5"/>
      <c r="JCG173" s="5"/>
      <c r="JCH173" s="5"/>
      <c r="JCI173" s="5"/>
      <c r="JCJ173" s="5"/>
      <c r="JCK173" s="5"/>
      <c r="JCL173" s="5"/>
      <c r="JCM173" s="5"/>
      <c r="JCN173" s="5"/>
      <c r="JCO173" s="5"/>
      <c r="JCP173" s="5"/>
      <c r="JCQ173" s="5"/>
      <c r="JCR173" s="5"/>
      <c r="JCS173" s="5"/>
      <c r="JCT173" s="5"/>
      <c r="JCU173" s="5"/>
      <c r="JCV173" s="5"/>
      <c r="JCW173" s="5"/>
      <c r="JCX173" s="5"/>
      <c r="JCY173" s="5"/>
      <c r="JCZ173" s="5"/>
      <c r="JDA173" s="5"/>
      <c r="JDB173" s="5"/>
      <c r="JDC173" s="5"/>
      <c r="JDD173" s="5"/>
      <c r="JDE173" s="5"/>
      <c r="JDF173" s="5"/>
      <c r="JDG173" s="5"/>
      <c r="JDH173" s="5"/>
      <c r="JDI173" s="5"/>
      <c r="JDJ173" s="5"/>
      <c r="JDK173" s="5"/>
      <c r="JDL173" s="5"/>
      <c r="JDM173" s="5"/>
      <c r="JDN173" s="5"/>
      <c r="JDO173" s="5"/>
      <c r="JDP173" s="5"/>
      <c r="JDQ173" s="5"/>
      <c r="JDR173" s="5"/>
      <c r="JDS173" s="5"/>
      <c r="JDT173" s="5"/>
      <c r="JDU173" s="5"/>
      <c r="JDV173" s="5"/>
      <c r="JDW173" s="5"/>
      <c r="JDX173" s="5"/>
      <c r="JDY173" s="5"/>
      <c r="JDZ173" s="5"/>
      <c r="JEA173" s="5"/>
      <c r="JEB173" s="5"/>
      <c r="JEC173" s="5"/>
      <c r="JED173" s="5"/>
      <c r="JEE173" s="5"/>
      <c r="JEF173" s="5"/>
      <c r="JEG173" s="5"/>
      <c r="JEH173" s="5"/>
      <c r="JEI173" s="5"/>
      <c r="JEJ173" s="5"/>
      <c r="JEK173" s="5"/>
      <c r="JEL173" s="5"/>
      <c r="JEM173" s="5"/>
      <c r="JEN173" s="5"/>
      <c r="JEO173" s="5"/>
      <c r="JEP173" s="5"/>
      <c r="JEQ173" s="5"/>
      <c r="JER173" s="5"/>
      <c r="JES173" s="5"/>
      <c r="JET173" s="5"/>
      <c r="JEU173" s="5"/>
      <c r="JEV173" s="5"/>
      <c r="JEW173" s="5"/>
      <c r="JEX173" s="5"/>
      <c r="JEY173" s="5"/>
      <c r="JEZ173" s="5"/>
      <c r="JFA173" s="5"/>
      <c r="JFB173" s="5"/>
      <c r="JFC173" s="5"/>
      <c r="JFD173" s="5"/>
      <c r="JFE173" s="5"/>
      <c r="JFF173" s="5"/>
      <c r="JFG173" s="5"/>
      <c r="JFH173" s="5"/>
      <c r="JFI173" s="5"/>
      <c r="JFJ173" s="5"/>
      <c r="JFK173" s="5"/>
      <c r="JFL173" s="5"/>
      <c r="JFM173" s="5"/>
      <c r="JFN173" s="5"/>
      <c r="JFO173" s="5"/>
      <c r="JFP173" s="5"/>
      <c r="JFQ173" s="5"/>
      <c r="JFR173" s="5"/>
      <c r="JFS173" s="5"/>
      <c r="JFT173" s="5"/>
      <c r="JFU173" s="5"/>
      <c r="JFV173" s="5"/>
      <c r="JFW173" s="5"/>
      <c r="JFX173" s="5"/>
      <c r="JFY173" s="5"/>
      <c r="JFZ173" s="5"/>
      <c r="JGA173" s="5"/>
      <c r="JGB173" s="5"/>
      <c r="JGC173" s="5"/>
      <c r="JGD173" s="5"/>
      <c r="JGE173" s="5"/>
      <c r="JGF173" s="5"/>
      <c r="JGG173" s="5"/>
      <c r="JGH173" s="5"/>
      <c r="JGI173" s="5"/>
      <c r="JGJ173" s="5"/>
      <c r="JGK173" s="5"/>
      <c r="JGL173" s="5"/>
      <c r="JGM173" s="5"/>
      <c r="JGN173" s="5"/>
      <c r="JGO173" s="5"/>
      <c r="JGP173" s="5"/>
      <c r="JGQ173" s="5"/>
      <c r="JGR173" s="5"/>
      <c r="JGS173" s="5"/>
      <c r="JGT173" s="5"/>
      <c r="JGU173" s="5"/>
      <c r="JGV173" s="5"/>
      <c r="JGW173" s="5"/>
      <c r="JGX173" s="5"/>
      <c r="JGY173" s="5"/>
      <c r="JGZ173" s="5"/>
      <c r="JHA173" s="5"/>
      <c r="JHB173" s="5"/>
      <c r="JHC173" s="5"/>
      <c r="JHD173" s="5"/>
      <c r="JHE173" s="5"/>
      <c r="JHF173" s="5"/>
      <c r="JHG173" s="5"/>
      <c r="JHH173" s="5"/>
      <c r="JHI173" s="5"/>
      <c r="JHJ173" s="5"/>
      <c r="JHK173" s="5"/>
      <c r="JHL173" s="5"/>
      <c r="JHM173" s="5"/>
      <c r="JHN173" s="5"/>
      <c r="JHO173" s="5"/>
      <c r="JHP173" s="5"/>
      <c r="JHQ173" s="5"/>
      <c r="JHR173" s="5"/>
      <c r="JHS173" s="5"/>
      <c r="JHT173" s="5"/>
      <c r="JHU173" s="5"/>
      <c r="JHV173" s="5"/>
      <c r="JHW173" s="5"/>
      <c r="JHX173" s="5"/>
      <c r="JHY173" s="5"/>
      <c r="JHZ173" s="5"/>
      <c r="JIA173" s="5"/>
      <c r="JIB173" s="5"/>
      <c r="JIC173" s="5"/>
      <c r="JID173" s="5"/>
      <c r="JIE173" s="5"/>
      <c r="JIF173" s="5"/>
      <c r="JIG173" s="5"/>
      <c r="JIH173" s="5"/>
      <c r="JII173" s="5"/>
      <c r="JIJ173" s="5"/>
      <c r="JIK173" s="5"/>
      <c r="JIL173" s="5"/>
      <c r="JIM173" s="5"/>
      <c r="JIN173" s="5"/>
      <c r="JIO173" s="5"/>
      <c r="JIP173" s="5"/>
      <c r="JIQ173" s="5"/>
      <c r="JIR173" s="5"/>
      <c r="JIS173" s="5"/>
      <c r="JIT173" s="5"/>
      <c r="JIU173" s="5"/>
      <c r="JIV173" s="5"/>
      <c r="JIW173" s="5"/>
      <c r="JIX173" s="5"/>
      <c r="JIY173" s="5"/>
      <c r="JIZ173" s="5"/>
      <c r="JJA173" s="5"/>
      <c r="JJB173" s="5"/>
      <c r="JJC173" s="5"/>
      <c r="JJD173" s="5"/>
      <c r="JJE173" s="5"/>
      <c r="JJF173" s="5"/>
      <c r="JJG173" s="5"/>
      <c r="JJH173" s="5"/>
      <c r="JJI173" s="5"/>
      <c r="JJJ173" s="5"/>
      <c r="JJK173" s="5"/>
      <c r="JJL173" s="5"/>
      <c r="JJM173" s="5"/>
      <c r="JJN173" s="5"/>
      <c r="JJO173" s="5"/>
      <c r="JJP173" s="5"/>
      <c r="JJQ173" s="5"/>
      <c r="JJR173" s="5"/>
      <c r="JJS173" s="5"/>
      <c r="JJT173" s="5"/>
      <c r="JJU173" s="5"/>
      <c r="JJV173" s="5"/>
      <c r="JJW173" s="5"/>
      <c r="JJX173" s="5"/>
      <c r="JJY173" s="5"/>
      <c r="JJZ173" s="5"/>
      <c r="JKA173" s="5"/>
      <c r="JKB173" s="5"/>
      <c r="JKC173" s="5"/>
      <c r="JKD173" s="5"/>
      <c r="JKE173" s="5"/>
      <c r="JKF173" s="5"/>
      <c r="JKG173" s="5"/>
      <c r="JKH173" s="5"/>
      <c r="JKI173" s="5"/>
      <c r="JKJ173" s="5"/>
      <c r="JKK173" s="5"/>
      <c r="JKL173" s="5"/>
      <c r="JKM173" s="5"/>
      <c r="JKN173" s="5"/>
      <c r="JKO173" s="5"/>
      <c r="JKP173" s="5"/>
      <c r="JKQ173" s="5"/>
      <c r="JKR173" s="5"/>
      <c r="JKS173" s="5"/>
      <c r="JKT173" s="5"/>
      <c r="JKU173" s="5"/>
      <c r="JKV173" s="5"/>
      <c r="JKW173" s="5"/>
      <c r="JKX173" s="5"/>
      <c r="JKY173" s="5"/>
      <c r="JKZ173" s="5"/>
      <c r="JLA173" s="5"/>
      <c r="JLB173" s="5"/>
      <c r="JLC173" s="5"/>
      <c r="JLD173" s="5"/>
      <c r="JLE173" s="5"/>
      <c r="JLF173" s="5"/>
      <c r="JLG173" s="5"/>
      <c r="JLH173" s="5"/>
      <c r="JLI173" s="5"/>
      <c r="JLJ173" s="5"/>
      <c r="JLK173" s="5"/>
      <c r="JLL173" s="5"/>
      <c r="JLM173" s="5"/>
      <c r="JLN173" s="5"/>
      <c r="JLO173" s="5"/>
      <c r="JLP173" s="5"/>
      <c r="JLQ173" s="5"/>
      <c r="JLR173" s="5"/>
      <c r="JLS173" s="5"/>
      <c r="JLT173" s="5"/>
      <c r="JLU173" s="5"/>
      <c r="JLV173" s="5"/>
      <c r="JLW173" s="5"/>
      <c r="JLX173" s="5"/>
      <c r="JLY173" s="5"/>
      <c r="JLZ173" s="5"/>
      <c r="JMA173" s="5"/>
      <c r="JMB173" s="5"/>
      <c r="JMC173" s="5"/>
      <c r="JMD173" s="5"/>
      <c r="JME173" s="5"/>
      <c r="JMF173" s="5"/>
      <c r="JMG173" s="5"/>
      <c r="JMH173" s="5"/>
      <c r="JMI173" s="5"/>
      <c r="JMJ173" s="5"/>
      <c r="JMK173" s="5"/>
      <c r="JML173" s="5"/>
      <c r="JMM173" s="5"/>
      <c r="JMN173" s="5"/>
      <c r="JMO173" s="5"/>
      <c r="JMP173" s="5"/>
      <c r="JMQ173" s="5"/>
      <c r="JMR173" s="5"/>
      <c r="JMS173" s="5"/>
      <c r="JMT173" s="5"/>
      <c r="JMU173" s="5"/>
      <c r="JMV173" s="5"/>
      <c r="JMW173" s="5"/>
      <c r="JMX173" s="5"/>
      <c r="JMY173" s="5"/>
      <c r="JMZ173" s="5"/>
      <c r="JNA173" s="5"/>
      <c r="JNB173" s="5"/>
      <c r="JNC173" s="5"/>
      <c r="JND173" s="5"/>
      <c r="JNE173" s="5"/>
      <c r="JNF173" s="5"/>
      <c r="JNG173" s="5"/>
      <c r="JNH173" s="5"/>
      <c r="JNI173" s="5"/>
      <c r="JNJ173" s="5"/>
      <c r="JNK173" s="5"/>
      <c r="JNL173" s="5"/>
      <c r="JNM173" s="5"/>
      <c r="JNN173" s="5"/>
      <c r="JNO173" s="5"/>
      <c r="JNP173" s="5"/>
      <c r="JNQ173" s="5"/>
      <c r="JNR173" s="5"/>
      <c r="JNS173" s="5"/>
      <c r="JNT173" s="5"/>
      <c r="JNU173" s="5"/>
      <c r="JNV173" s="5"/>
      <c r="JNW173" s="5"/>
      <c r="JNX173" s="5"/>
      <c r="JNY173" s="5"/>
      <c r="JNZ173" s="5"/>
      <c r="JOA173" s="5"/>
      <c r="JOB173" s="5"/>
      <c r="JOC173" s="5"/>
      <c r="JOD173" s="5"/>
      <c r="JOE173" s="5"/>
      <c r="JOF173" s="5"/>
      <c r="JOG173" s="5"/>
      <c r="JOH173" s="5"/>
      <c r="JOI173" s="5"/>
      <c r="JOJ173" s="5"/>
      <c r="JOK173" s="5"/>
      <c r="JOL173" s="5"/>
      <c r="JOM173" s="5"/>
      <c r="JON173" s="5"/>
      <c r="JOO173" s="5"/>
      <c r="JOP173" s="5"/>
      <c r="JOQ173" s="5"/>
      <c r="JOR173" s="5"/>
      <c r="JOS173" s="5"/>
      <c r="JOT173" s="5"/>
      <c r="JOU173" s="5"/>
      <c r="JOV173" s="5"/>
      <c r="JOW173" s="5"/>
      <c r="JOX173" s="5"/>
      <c r="JOY173" s="5"/>
      <c r="JOZ173" s="5"/>
      <c r="JPA173" s="5"/>
      <c r="JPB173" s="5"/>
      <c r="JPC173" s="5"/>
      <c r="JPD173" s="5"/>
      <c r="JPE173" s="5"/>
      <c r="JPF173" s="5"/>
      <c r="JPG173" s="5"/>
      <c r="JPH173" s="5"/>
      <c r="JPI173" s="5"/>
      <c r="JPJ173" s="5"/>
      <c r="JPK173" s="5"/>
      <c r="JPL173" s="5"/>
      <c r="JPM173" s="5"/>
      <c r="JPN173" s="5"/>
      <c r="JPO173" s="5"/>
      <c r="JPP173" s="5"/>
      <c r="JPQ173" s="5"/>
      <c r="JPR173" s="5"/>
      <c r="JPS173" s="5"/>
      <c r="JPT173" s="5"/>
      <c r="JPU173" s="5"/>
      <c r="JPV173" s="5"/>
      <c r="JPW173" s="5"/>
      <c r="JPX173" s="5"/>
      <c r="JPY173" s="5"/>
      <c r="JPZ173" s="5"/>
      <c r="JQA173" s="5"/>
      <c r="JQB173" s="5"/>
      <c r="JQC173" s="5"/>
      <c r="JQD173" s="5"/>
      <c r="JQE173" s="5"/>
      <c r="JQF173" s="5"/>
      <c r="JQG173" s="5"/>
      <c r="JQH173" s="5"/>
      <c r="JQI173" s="5"/>
      <c r="JQJ173" s="5"/>
      <c r="JQK173" s="5"/>
      <c r="JQL173" s="5"/>
      <c r="JQM173" s="5"/>
      <c r="JQN173" s="5"/>
      <c r="JQO173" s="5"/>
      <c r="JQP173" s="5"/>
      <c r="JQQ173" s="5"/>
      <c r="JQR173" s="5"/>
      <c r="JQS173" s="5"/>
      <c r="JQT173" s="5"/>
      <c r="JQU173" s="5"/>
      <c r="JQV173" s="5"/>
      <c r="JQW173" s="5"/>
      <c r="JQX173" s="5"/>
      <c r="JQY173" s="5"/>
      <c r="JQZ173" s="5"/>
      <c r="JRA173" s="5"/>
      <c r="JRB173" s="5"/>
      <c r="JRC173" s="5"/>
      <c r="JRD173" s="5"/>
      <c r="JRE173" s="5"/>
      <c r="JRF173" s="5"/>
      <c r="JRG173" s="5"/>
      <c r="JRH173" s="5"/>
      <c r="JRI173" s="5"/>
      <c r="JRJ173" s="5"/>
      <c r="JRK173" s="5"/>
      <c r="JRL173" s="5"/>
      <c r="JRM173" s="5"/>
      <c r="JRN173" s="5"/>
      <c r="JRO173" s="5"/>
      <c r="JRP173" s="5"/>
      <c r="JRQ173" s="5"/>
      <c r="JRR173" s="5"/>
      <c r="JRS173" s="5"/>
      <c r="JRT173" s="5"/>
      <c r="JRU173" s="5"/>
      <c r="JRV173" s="5"/>
      <c r="JRW173" s="5"/>
      <c r="JRX173" s="5"/>
      <c r="JRY173" s="5"/>
      <c r="JRZ173" s="5"/>
      <c r="JSA173" s="5"/>
      <c r="JSB173" s="5"/>
      <c r="JSC173" s="5"/>
      <c r="JSD173" s="5"/>
      <c r="JSE173" s="5"/>
      <c r="JSF173" s="5"/>
      <c r="JSG173" s="5"/>
      <c r="JSH173" s="5"/>
      <c r="JSI173" s="5"/>
      <c r="JSJ173" s="5"/>
      <c r="JSK173" s="5"/>
      <c r="JSL173" s="5"/>
      <c r="JSM173" s="5"/>
      <c r="JSN173" s="5"/>
      <c r="JSO173" s="5"/>
      <c r="JSP173" s="5"/>
      <c r="JSQ173" s="5"/>
      <c r="JSR173" s="5"/>
      <c r="JSS173" s="5"/>
      <c r="JST173" s="5"/>
      <c r="JSU173" s="5"/>
      <c r="JSV173" s="5"/>
      <c r="JSW173" s="5"/>
      <c r="JSX173" s="5"/>
      <c r="JSY173" s="5"/>
      <c r="JSZ173" s="5"/>
      <c r="JTA173" s="5"/>
      <c r="JTB173" s="5"/>
      <c r="JTC173" s="5"/>
      <c r="JTD173" s="5"/>
      <c r="JTE173" s="5"/>
      <c r="JTF173" s="5"/>
      <c r="JTG173" s="5"/>
      <c r="JTH173" s="5"/>
      <c r="JTI173" s="5"/>
      <c r="JTJ173" s="5"/>
      <c r="JTK173" s="5"/>
      <c r="JTL173" s="5"/>
      <c r="JTM173" s="5"/>
      <c r="JTN173" s="5"/>
      <c r="JTO173" s="5"/>
      <c r="JTP173" s="5"/>
      <c r="JTQ173" s="5"/>
      <c r="JTR173" s="5"/>
      <c r="JTS173" s="5"/>
      <c r="JTT173" s="5"/>
      <c r="JTU173" s="5"/>
      <c r="JTV173" s="5"/>
      <c r="JTW173" s="5"/>
      <c r="JTX173" s="5"/>
      <c r="JTY173" s="5"/>
      <c r="JTZ173" s="5"/>
      <c r="JUA173" s="5"/>
      <c r="JUB173" s="5"/>
      <c r="JUC173" s="5"/>
      <c r="JUD173" s="5"/>
      <c r="JUE173" s="5"/>
      <c r="JUF173" s="5"/>
      <c r="JUG173" s="5"/>
      <c r="JUH173" s="5"/>
      <c r="JUI173" s="5"/>
      <c r="JUJ173" s="5"/>
      <c r="JUK173" s="5"/>
      <c r="JUL173" s="5"/>
      <c r="JUM173" s="5"/>
      <c r="JUN173" s="5"/>
      <c r="JUO173" s="5"/>
      <c r="JUP173" s="5"/>
      <c r="JUQ173" s="5"/>
      <c r="JUR173" s="5"/>
      <c r="JUS173" s="5"/>
      <c r="JUT173" s="5"/>
      <c r="JUU173" s="5"/>
      <c r="JUV173" s="5"/>
      <c r="JUW173" s="5"/>
      <c r="JUX173" s="5"/>
      <c r="JUY173" s="5"/>
      <c r="JUZ173" s="5"/>
      <c r="JVA173" s="5"/>
      <c r="JVB173" s="5"/>
      <c r="JVC173" s="5"/>
      <c r="JVD173" s="5"/>
      <c r="JVE173" s="5"/>
      <c r="JVF173" s="5"/>
      <c r="JVG173" s="5"/>
      <c r="JVH173" s="5"/>
      <c r="JVI173" s="5"/>
      <c r="JVJ173" s="5"/>
      <c r="JVK173" s="5"/>
      <c r="JVL173" s="5"/>
      <c r="JVM173" s="5"/>
      <c r="JVN173" s="5"/>
      <c r="JVO173" s="5"/>
      <c r="JVP173" s="5"/>
      <c r="JVQ173" s="5"/>
      <c r="JVR173" s="5"/>
      <c r="JVS173" s="5"/>
      <c r="JVT173" s="5"/>
      <c r="JVU173" s="5"/>
      <c r="JVV173" s="5"/>
      <c r="JVW173" s="5"/>
      <c r="JVX173" s="5"/>
      <c r="JVY173" s="5"/>
      <c r="JVZ173" s="5"/>
      <c r="JWA173" s="5"/>
      <c r="JWB173" s="5"/>
      <c r="JWC173" s="5"/>
      <c r="JWD173" s="5"/>
      <c r="JWE173" s="5"/>
      <c r="JWF173" s="5"/>
      <c r="JWG173" s="5"/>
      <c r="JWH173" s="5"/>
      <c r="JWI173" s="5"/>
      <c r="JWJ173" s="5"/>
      <c r="JWK173" s="5"/>
      <c r="JWL173" s="5"/>
      <c r="JWM173" s="5"/>
      <c r="JWN173" s="5"/>
      <c r="JWO173" s="5"/>
      <c r="JWP173" s="5"/>
      <c r="JWQ173" s="5"/>
      <c r="JWR173" s="5"/>
      <c r="JWS173" s="5"/>
      <c r="JWT173" s="5"/>
      <c r="JWU173" s="5"/>
      <c r="JWV173" s="5"/>
      <c r="JWW173" s="5"/>
      <c r="JWX173" s="5"/>
      <c r="JWY173" s="5"/>
      <c r="JWZ173" s="5"/>
      <c r="JXA173" s="5"/>
      <c r="JXB173" s="5"/>
      <c r="JXC173" s="5"/>
      <c r="JXD173" s="5"/>
      <c r="JXE173" s="5"/>
      <c r="JXF173" s="5"/>
      <c r="JXG173" s="5"/>
      <c r="JXH173" s="5"/>
      <c r="JXI173" s="5"/>
      <c r="JXJ173" s="5"/>
      <c r="JXK173" s="5"/>
      <c r="JXL173" s="5"/>
      <c r="JXM173" s="5"/>
      <c r="JXN173" s="5"/>
      <c r="JXO173" s="5"/>
      <c r="JXP173" s="5"/>
      <c r="JXQ173" s="5"/>
      <c r="JXR173" s="5"/>
      <c r="JXS173" s="5"/>
      <c r="JXT173" s="5"/>
      <c r="JXU173" s="5"/>
      <c r="JXV173" s="5"/>
      <c r="JXW173" s="5"/>
      <c r="JXX173" s="5"/>
      <c r="JXY173" s="5"/>
      <c r="JXZ173" s="5"/>
      <c r="JYA173" s="5"/>
      <c r="JYB173" s="5"/>
      <c r="JYC173" s="5"/>
      <c r="JYD173" s="5"/>
      <c r="JYE173" s="5"/>
      <c r="JYF173" s="5"/>
      <c r="JYG173" s="5"/>
      <c r="JYH173" s="5"/>
      <c r="JYI173" s="5"/>
      <c r="JYJ173" s="5"/>
      <c r="JYK173" s="5"/>
      <c r="JYL173" s="5"/>
      <c r="JYM173" s="5"/>
      <c r="JYN173" s="5"/>
      <c r="JYO173" s="5"/>
      <c r="JYP173" s="5"/>
      <c r="JYQ173" s="5"/>
      <c r="JYR173" s="5"/>
      <c r="JYS173" s="5"/>
      <c r="JYT173" s="5"/>
      <c r="JYU173" s="5"/>
      <c r="JYV173" s="5"/>
      <c r="JYW173" s="5"/>
      <c r="JYX173" s="5"/>
      <c r="JYY173" s="5"/>
      <c r="JYZ173" s="5"/>
      <c r="JZA173" s="5"/>
      <c r="JZB173" s="5"/>
      <c r="JZC173" s="5"/>
      <c r="JZD173" s="5"/>
      <c r="JZE173" s="5"/>
      <c r="JZF173" s="5"/>
      <c r="JZG173" s="5"/>
      <c r="JZH173" s="5"/>
      <c r="JZI173" s="5"/>
      <c r="JZJ173" s="5"/>
      <c r="JZK173" s="5"/>
      <c r="JZL173" s="5"/>
      <c r="JZM173" s="5"/>
      <c r="JZN173" s="5"/>
      <c r="JZO173" s="5"/>
      <c r="JZP173" s="5"/>
      <c r="JZQ173" s="5"/>
      <c r="JZR173" s="5"/>
      <c r="JZS173" s="5"/>
      <c r="JZT173" s="5"/>
      <c r="JZU173" s="5"/>
      <c r="JZV173" s="5"/>
      <c r="JZW173" s="5"/>
      <c r="JZX173" s="5"/>
      <c r="JZY173" s="5"/>
      <c r="JZZ173" s="5"/>
      <c r="KAA173" s="5"/>
      <c r="KAB173" s="5"/>
      <c r="KAC173" s="5"/>
      <c r="KAD173" s="5"/>
      <c r="KAE173" s="5"/>
      <c r="KAF173" s="5"/>
      <c r="KAG173" s="5"/>
      <c r="KAH173" s="5"/>
      <c r="KAI173" s="5"/>
      <c r="KAJ173" s="5"/>
      <c r="KAK173" s="5"/>
      <c r="KAL173" s="5"/>
      <c r="KAM173" s="5"/>
      <c r="KAN173" s="5"/>
      <c r="KAO173" s="5"/>
      <c r="KAP173" s="5"/>
      <c r="KAQ173" s="5"/>
      <c r="KAR173" s="5"/>
      <c r="KAS173" s="5"/>
      <c r="KAT173" s="5"/>
      <c r="KAU173" s="5"/>
      <c r="KAV173" s="5"/>
      <c r="KAW173" s="5"/>
      <c r="KAX173" s="5"/>
      <c r="KAY173" s="5"/>
      <c r="KAZ173" s="5"/>
      <c r="KBA173" s="5"/>
      <c r="KBB173" s="5"/>
      <c r="KBC173" s="5"/>
      <c r="KBD173" s="5"/>
      <c r="KBE173" s="5"/>
      <c r="KBF173" s="5"/>
      <c r="KBG173" s="5"/>
      <c r="KBH173" s="5"/>
      <c r="KBI173" s="5"/>
      <c r="KBJ173" s="5"/>
      <c r="KBK173" s="5"/>
      <c r="KBL173" s="5"/>
      <c r="KBM173" s="5"/>
      <c r="KBN173" s="5"/>
      <c r="KBO173" s="5"/>
      <c r="KBP173" s="5"/>
      <c r="KBQ173" s="5"/>
      <c r="KBR173" s="5"/>
      <c r="KBS173" s="5"/>
      <c r="KBT173" s="5"/>
      <c r="KBU173" s="5"/>
      <c r="KBV173" s="5"/>
      <c r="KBW173" s="5"/>
      <c r="KBX173" s="5"/>
      <c r="KBY173" s="5"/>
      <c r="KBZ173" s="5"/>
      <c r="KCA173" s="5"/>
      <c r="KCB173" s="5"/>
      <c r="KCC173" s="5"/>
      <c r="KCD173" s="5"/>
      <c r="KCE173" s="5"/>
      <c r="KCF173" s="5"/>
      <c r="KCG173" s="5"/>
      <c r="KCH173" s="5"/>
      <c r="KCI173" s="5"/>
      <c r="KCJ173" s="5"/>
      <c r="KCK173" s="5"/>
      <c r="KCL173" s="5"/>
      <c r="KCM173" s="5"/>
      <c r="KCN173" s="5"/>
      <c r="KCO173" s="5"/>
      <c r="KCP173" s="5"/>
      <c r="KCQ173" s="5"/>
      <c r="KCR173" s="5"/>
      <c r="KCS173" s="5"/>
      <c r="KCT173" s="5"/>
      <c r="KCU173" s="5"/>
      <c r="KCV173" s="5"/>
      <c r="KCW173" s="5"/>
      <c r="KCX173" s="5"/>
      <c r="KCY173" s="5"/>
      <c r="KCZ173" s="5"/>
      <c r="KDA173" s="5"/>
      <c r="KDB173" s="5"/>
      <c r="KDC173" s="5"/>
      <c r="KDD173" s="5"/>
      <c r="KDE173" s="5"/>
      <c r="KDF173" s="5"/>
      <c r="KDG173" s="5"/>
      <c r="KDH173" s="5"/>
      <c r="KDI173" s="5"/>
      <c r="KDJ173" s="5"/>
      <c r="KDK173" s="5"/>
      <c r="KDL173" s="5"/>
      <c r="KDM173" s="5"/>
      <c r="KDN173" s="5"/>
      <c r="KDO173" s="5"/>
      <c r="KDP173" s="5"/>
      <c r="KDQ173" s="5"/>
      <c r="KDR173" s="5"/>
      <c r="KDS173" s="5"/>
      <c r="KDT173" s="5"/>
      <c r="KDU173" s="5"/>
      <c r="KDV173" s="5"/>
      <c r="KDW173" s="5"/>
      <c r="KDX173" s="5"/>
      <c r="KDY173" s="5"/>
      <c r="KDZ173" s="5"/>
      <c r="KEA173" s="5"/>
      <c r="KEB173" s="5"/>
      <c r="KEC173" s="5"/>
      <c r="KED173" s="5"/>
      <c r="KEE173" s="5"/>
      <c r="KEF173" s="5"/>
      <c r="KEG173" s="5"/>
      <c r="KEH173" s="5"/>
      <c r="KEI173" s="5"/>
      <c r="KEJ173" s="5"/>
      <c r="KEK173" s="5"/>
      <c r="KEL173" s="5"/>
      <c r="KEM173" s="5"/>
      <c r="KEN173" s="5"/>
      <c r="KEO173" s="5"/>
      <c r="KEP173" s="5"/>
      <c r="KEQ173" s="5"/>
      <c r="KER173" s="5"/>
      <c r="KES173" s="5"/>
      <c r="KET173" s="5"/>
      <c r="KEU173" s="5"/>
      <c r="KEV173" s="5"/>
      <c r="KEW173" s="5"/>
      <c r="KEX173" s="5"/>
      <c r="KEY173" s="5"/>
      <c r="KEZ173" s="5"/>
      <c r="KFA173" s="5"/>
      <c r="KFB173" s="5"/>
      <c r="KFC173" s="5"/>
      <c r="KFD173" s="5"/>
      <c r="KFE173" s="5"/>
      <c r="KFF173" s="5"/>
      <c r="KFG173" s="5"/>
      <c r="KFH173" s="5"/>
      <c r="KFI173" s="5"/>
      <c r="KFJ173" s="5"/>
      <c r="KFK173" s="5"/>
      <c r="KFL173" s="5"/>
      <c r="KFM173" s="5"/>
      <c r="KFN173" s="5"/>
      <c r="KFO173" s="5"/>
      <c r="KFP173" s="5"/>
      <c r="KFQ173" s="5"/>
      <c r="KFR173" s="5"/>
      <c r="KFS173" s="5"/>
      <c r="KFT173" s="5"/>
      <c r="KFU173" s="5"/>
      <c r="KFV173" s="5"/>
      <c r="KFW173" s="5"/>
      <c r="KFX173" s="5"/>
      <c r="KFY173" s="5"/>
      <c r="KFZ173" s="5"/>
      <c r="KGA173" s="5"/>
      <c r="KGB173" s="5"/>
      <c r="KGC173" s="5"/>
      <c r="KGD173" s="5"/>
      <c r="KGE173" s="5"/>
      <c r="KGF173" s="5"/>
      <c r="KGG173" s="5"/>
      <c r="KGH173" s="5"/>
      <c r="KGI173" s="5"/>
      <c r="KGJ173" s="5"/>
      <c r="KGK173" s="5"/>
      <c r="KGL173" s="5"/>
      <c r="KGM173" s="5"/>
      <c r="KGN173" s="5"/>
      <c r="KGO173" s="5"/>
      <c r="KGP173" s="5"/>
      <c r="KGQ173" s="5"/>
      <c r="KGR173" s="5"/>
      <c r="KGS173" s="5"/>
      <c r="KGT173" s="5"/>
      <c r="KGU173" s="5"/>
      <c r="KGV173" s="5"/>
      <c r="KGW173" s="5"/>
      <c r="KGX173" s="5"/>
      <c r="KGY173" s="5"/>
      <c r="KGZ173" s="5"/>
      <c r="KHA173" s="5"/>
      <c r="KHB173" s="5"/>
      <c r="KHC173" s="5"/>
      <c r="KHD173" s="5"/>
      <c r="KHE173" s="5"/>
      <c r="KHF173" s="5"/>
      <c r="KHG173" s="5"/>
      <c r="KHH173" s="5"/>
      <c r="KHI173" s="5"/>
      <c r="KHJ173" s="5"/>
      <c r="KHK173" s="5"/>
      <c r="KHL173" s="5"/>
      <c r="KHM173" s="5"/>
      <c r="KHN173" s="5"/>
      <c r="KHO173" s="5"/>
      <c r="KHP173" s="5"/>
      <c r="KHQ173" s="5"/>
      <c r="KHR173" s="5"/>
      <c r="KHS173" s="5"/>
      <c r="KHT173" s="5"/>
      <c r="KHU173" s="5"/>
      <c r="KHV173" s="5"/>
      <c r="KHW173" s="5"/>
      <c r="KHX173" s="5"/>
      <c r="KHY173" s="5"/>
      <c r="KHZ173" s="5"/>
      <c r="KIA173" s="5"/>
      <c r="KIB173" s="5"/>
      <c r="KIC173" s="5"/>
      <c r="KID173" s="5"/>
      <c r="KIE173" s="5"/>
      <c r="KIF173" s="5"/>
      <c r="KIG173" s="5"/>
      <c r="KIH173" s="5"/>
      <c r="KII173" s="5"/>
      <c r="KIJ173" s="5"/>
      <c r="KIK173" s="5"/>
      <c r="KIL173" s="5"/>
      <c r="KIM173" s="5"/>
      <c r="KIN173" s="5"/>
      <c r="KIO173" s="5"/>
      <c r="KIP173" s="5"/>
      <c r="KIQ173" s="5"/>
      <c r="KIR173" s="5"/>
      <c r="KIS173" s="5"/>
      <c r="KIT173" s="5"/>
      <c r="KIU173" s="5"/>
      <c r="KIV173" s="5"/>
      <c r="KIW173" s="5"/>
      <c r="KIX173" s="5"/>
      <c r="KIY173" s="5"/>
      <c r="KIZ173" s="5"/>
      <c r="KJA173" s="5"/>
      <c r="KJB173" s="5"/>
      <c r="KJC173" s="5"/>
      <c r="KJD173" s="5"/>
      <c r="KJE173" s="5"/>
      <c r="KJF173" s="5"/>
      <c r="KJG173" s="5"/>
      <c r="KJH173" s="5"/>
      <c r="KJI173" s="5"/>
      <c r="KJJ173" s="5"/>
      <c r="KJK173" s="5"/>
      <c r="KJL173" s="5"/>
      <c r="KJM173" s="5"/>
      <c r="KJN173" s="5"/>
      <c r="KJO173" s="5"/>
      <c r="KJP173" s="5"/>
      <c r="KJQ173" s="5"/>
      <c r="KJR173" s="5"/>
      <c r="KJS173" s="5"/>
      <c r="KJT173" s="5"/>
      <c r="KJU173" s="5"/>
      <c r="KJV173" s="5"/>
      <c r="KJW173" s="5"/>
      <c r="KJX173" s="5"/>
      <c r="KJY173" s="5"/>
      <c r="KJZ173" s="5"/>
      <c r="KKA173" s="5"/>
      <c r="KKB173" s="5"/>
      <c r="KKC173" s="5"/>
      <c r="KKD173" s="5"/>
      <c r="KKE173" s="5"/>
      <c r="KKF173" s="5"/>
      <c r="KKG173" s="5"/>
      <c r="KKH173" s="5"/>
      <c r="KKI173" s="5"/>
      <c r="KKJ173" s="5"/>
      <c r="KKK173" s="5"/>
      <c r="KKL173" s="5"/>
      <c r="KKM173" s="5"/>
      <c r="KKN173" s="5"/>
      <c r="KKO173" s="5"/>
      <c r="KKP173" s="5"/>
      <c r="KKQ173" s="5"/>
      <c r="KKR173" s="5"/>
      <c r="KKS173" s="5"/>
      <c r="KKT173" s="5"/>
      <c r="KKU173" s="5"/>
      <c r="KKV173" s="5"/>
      <c r="KKW173" s="5"/>
      <c r="KKX173" s="5"/>
      <c r="KKY173" s="5"/>
      <c r="KKZ173" s="5"/>
      <c r="KLA173" s="5"/>
      <c r="KLB173" s="5"/>
      <c r="KLC173" s="5"/>
      <c r="KLD173" s="5"/>
      <c r="KLE173" s="5"/>
      <c r="KLF173" s="5"/>
      <c r="KLG173" s="5"/>
      <c r="KLH173" s="5"/>
      <c r="KLI173" s="5"/>
      <c r="KLJ173" s="5"/>
      <c r="KLK173" s="5"/>
      <c r="KLL173" s="5"/>
      <c r="KLM173" s="5"/>
      <c r="KLN173" s="5"/>
      <c r="KLO173" s="5"/>
      <c r="KLP173" s="5"/>
      <c r="KLQ173" s="5"/>
      <c r="KLR173" s="5"/>
      <c r="KLS173" s="5"/>
      <c r="KLT173" s="5"/>
      <c r="KLU173" s="5"/>
      <c r="KLV173" s="5"/>
      <c r="KLW173" s="5"/>
      <c r="KLX173" s="5"/>
      <c r="KLY173" s="5"/>
      <c r="KLZ173" s="5"/>
      <c r="KMA173" s="5"/>
      <c r="KMB173" s="5"/>
      <c r="KMC173" s="5"/>
      <c r="KMD173" s="5"/>
      <c r="KME173" s="5"/>
      <c r="KMF173" s="5"/>
      <c r="KMG173" s="5"/>
      <c r="KMH173" s="5"/>
      <c r="KMI173" s="5"/>
      <c r="KMJ173" s="5"/>
      <c r="KMK173" s="5"/>
      <c r="KML173" s="5"/>
      <c r="KMM173" s="5"/>
      <c r="KMN173" s="5"/>
      <c r="KMO173" s="5"/>
      <c r="KMP173" s="5"/>
      <c r="KMQ173" s="5"/>
      <c r="KMR173" s="5"/>
      <c r="KMS173" s="5"/>
      <c r="KMT173" s="5"/>
      <c r="KMU173" s="5"/>
      <c r="KMV173" s="5"/>
      <c r="KMW173" s="5"/>
      <c r="KMX173" s="5"/>
      <c r="KMY173" s="5"/>
      <c r="KMZ173" s="5"/>
      <c r="KNA173" s="5"/>
      <c r="KNB173" s="5"/>
      <c r="KNC173" s="5"/>
      <c r="KND173" s="5"/>
      <c r="KNE173" s="5"/>
      <c r="KNF173" s="5"/>
      <c r="KNG173" s="5"/>
      <c r="KNH173" s="5"/>
      <c r="KNI173" s="5"/>
      <c r="KNJ173" s="5"/>
      <c r="KNK173" s="5"/>
      <c r="KNL173" s="5"/>
      <c r="KNM173" s="5"/>
      <c r="KNN173" s="5"/>
      <c r="KNO173" s="5"/>
      <c r="KNP173" s="5"/>
      <c r="KNQ173" s="5"/>
      <c r="KNR173" s="5"/>
      <c r="KNS173" s="5"/>
      <c r="KNT173" s="5"/>
      <c r="KNU173" s="5"/>
      <c r="KNV173" s="5"/>
      <c r="KNW173" s="5"/>
      <c r="KNX173" s="5"/>
      <c r="KNY173" s="5"/>
      <c r="KNZ173" s="5"/>
      <c r="KOA173" s="5"/>
      <c r="KOB173" s="5"/>
      <c r="KOC173" s="5"/>
      <c r="KOD173" s="5"/>
      <c r="KOE173" s="5"/>
      <c r="KOF173" s="5"/>
      <c r="KOG173" s="5"/>
      <c r="KOH173" s="5"/>
      <c r="KOI173" s="5"/>
      <c r="KOJ173" s="5"/>
      <c r="KOK173" s="5"/>
      <c r="KOL173" s="5"/>
      <c r="KOM173" s="5"/>
      <c r="KON173" s="5"/>
      <c r="KOO173" s="5"/>
      <c r="KOP173" s="5"/>
      <c r="KOQ173" s="5"/>
      <c r="KOR173" s="5"/>
      <c r="KOS173" s="5"/>
      <c r="KOT173" s="5"/>
      <c r="KOU173" s="5"/>
      <c r="KOV173" s="5"/>
      <c r="KOW173" s="5"/>
      <c r="KOX173" s="5"/>
      <c r="KOY173" s="5"/>
      <c r="KOZ173" s="5"/>
      <c r="KPA173" s="5"/>
      <c r="KPB173" s="5"/>
      <c r="KPC173" s="5"/>
      <c r="KPD173" s="5"/>
      <c r="KPE173" s="5"/>
      <c r="KPF173" s="5"/>
      <c r="KPG173" s="5"/>
      <c r="KPH173" s="5"/>
      <c r="KPI173" s="5"/>
      <c r="KPJ173" s="5"/>
      <c r="KPK173" s="5"/>
      <c r="KPL173" s="5"/>
      <c r="KPM173" s="5"/>
      <c r="KPN173" s="5"/>
      <c r="KPO173" s="5"/>
      <c r="KPP173" s="5"/>
      <c r="KPQ173" s="5"/>
      <c r="KPR173" s="5"/>
      <c r="KPS173" s="5"/>
      <c r="KPT173" s="5"/>
      <c r="KPU173" s="5"/>
      <c r="KPV173" s="5"/>
      <c r="KPW173" s="5"/>
      <c r="KPX173" s="5"/>
      <c r="KPY173" s="5"/>
      <c r="KPZ173" s="5"/>
      <c r="KQA173" s="5"/>
      <c r="KQB173" s="5"/>
      <c r="KQC173" s="5"/>
      <c r="KQD173" s="5"/>
      <c r="KQE173" s="5"/>
      <c r="KQF173" s="5"/>
      <c r="KQG173" s="5"/>
      <c r="KQH173" s="5"/>
      <c r="KQI173" s="5"/>
      <c r="KQJ173" s="5"/>
      <c r="KQK173" s="5"/>
      <c r="KQL173" s="5"/>
      <c r="KQM173" s="5"/>
      <c r="KQN173" s="5"/>
      <c r="KQO173" s="5"/>
      <c r="KQP173" s="5"/>
      <c r="KQQ173" s="5"/>
      <c r="KQR173" s="5"/>
      <c r="KQS173" s="5"/>
      <c r="KQT173" s="5"/>
      <c r="KQU173" s="5"/>
      <c r="KQV173" s="5"/>
      <c r="KQW173" s="5"/>
      <c r="KQX173" s="5"/>
      <c r="KQY173" s="5"/>
      <c r="KQZ173" s="5"/>
      <c r="KRA173" s="5"/>
      <c r="KRB173" s="5"/>
      <c r="KRC173" s="5"/>
      <c r="KRD173" s="5"/>
      <c r="KRE173" s="5"/>
      <c r="KRF173" s="5"/>
      <c r="KRG173" s="5"/>
      <c r="KRH173" s="5"/>
      <c r="KRI173" s="5"/>
      <c r="KRJ173" s="5"/>
      <c r="KRK173" s="5"/>
      <c r="KRL173" s="5"/>
      <c r="KRM173" s="5"/>
      <c r="KRN173" s="5"/>
      <c r="KRO173" s="5"/>
      <c r="KRP173" s="5"/>
      <c r="KRQ173" s="5"/>
      <c r="KRR173" s="5"/>
      <c r="KRS173" s="5"/>
      <c r="KRT173" s="5"/>
      <c r="KRU173" s="5"/>
      <c r="KRV173" s="5"/>
      <c r="KRW173" s="5"/>
      <c r="KRX173" s="5"/>
      <c r="KRY173" s="5"/>
      <c r="KRZ173" s="5"/>
      <c r="KSA173" s="5"/>
      <c r="KSB173" s="5"/>
      <c r="KSC173" s="5"/>
      <c r="KSD173" s="5"/>
      <c r="KSE173" s="5"/>
      <c r="KSF173" s="5"/>
      <c r="KSG173" s="5"/>
      <c r="KSH173" s="5"/>
      <c r="KSI173" s="5"/>
      <c r="KSJ173" s="5"/>
      <c r="KSK173" s="5"/>
      <c r="KSL173" s="5"/>
      <c r="KSM173" s="5"/>
      <c r="KSN173" s="5"/>
      <c r="KSO173" s="5"/>
      <c r="KSP173" s="5"/>
      <c r="KSQ173" s="5"/>
      <c r="KSR173" s="5"/>
      <c r="KSS173" s="5"/>
      <c r="KST173" s="5"/>
      <c r="KSU173" s="5"/>
      <c r="KSV173" s="5"/>
      <c r="KSW173" s="5"/>
      <c r="KSX173" s="5"/>
      <c r="KSY173" s="5"/>
      <c r="KSZ173" s="5"/>
      <c r="KTA173" s="5"/>
      <c r="KTB173" s="5"/>
      <c r="KTC173" s="5"/>
      <c r="KTD173" s="5"/>
      <c r="KTE173" s="5"/>
      <c r="KTF173" s="5"/>
      <c r="KTG173" s="5"/>
      <c r="KTH173" s="5"/>
      <c r="KTI173" s="5"/>
      <c r="KTJ173" s="5"/>
      <c r="KTK173" s="5"/>
      <c r="KTL173" s="5"/>
      <c r="KTM173" s="5"/>
      <c r="KTN173" s="5"/>
      <c r="KTO173" s="5"/>
      <c r="KTP173" s="5"/>
      <c r="KTQ173" s="5"/>
      <c r="KTR173" s="5"/>
      <c r="KTS173" s="5"/>
      <c r="KTT173" s="5"/>
      <c r="KTU173" s="5"/>
      <c r="KTV173" s="5"/>
      <c r="KTW173" s="5"/>
      <c r="KTX173" s="5"/>
      <c r="KTY173" s="5"/>
      <c r="KTZ173" s="5"/>
      <c r="KUA173" s="5"/>
      <c r="KUB173" s="5"/>
      <c r="KUC173" s="5"/>
      <c r="KUD173" s="5"/>
      <c r="KUE173" s="5"/>
      <c r="KUF173" s="5"/>
      <c r="KUG173" s="5"/>
      <c r="KUH173" s="5"/>
      <c r="KUI173" s="5"/>
      <c r="KUJ173" s="5"/>
      <c r="KUK173" s="5"/>
      <c r="KUL173" s="5"/>
      <c r="KUM173" s="5"/>
      <c r="KUN173" s="5"/>
      <c r="KUO173" s="5"/>
      <c r="KUP173" s="5"/>
      <c r="KUQ173" s="5"/>
      <c r="KUR173" s="5"/>
      <c r="KUS173" s="5"/>
      <c r="KUT173" s="5"/>
      <c r="KUU173" s="5"/>
      <c r="KUV173" s="5"/>
      <c r="KUW173" s="5"/>
      <c r="KUX173" s="5"/>
      <c r="KUY173" s="5"/>
      <c r="KUZ173" s="5"/>
      <c r="KVA173" s="5"/>
      <c r="KVB173" s="5"/>
      <c r="KVC173" s="5"/>
      <c r="KVD173" s="5"/>
      <c r="KVE173" s="5"/>
      <c r="KVF173" s="5"/>
      <c r="KVG173" s="5"/>
      <c r="KVH173" s="5"/>
      <c r="KVI173" s="5"/>
      <c r="KVJ173" s="5"/>
      <c r="KVK173" s="5"/>
      <c r="KVL173" s="5"/>
      <c r="KVM173" s="5"/>
      <c r="KVN173" s="5"/>
      <c r="KVO173" s="5"/>
      <c r="KVP173" s="5"/>
      <c r="KVQ173" s="5"/>
      <c r="KVR173" s="5"/>
      <c r="KVS173" s="5"/>
      <c r="KVT173" s="5"/>
      <c r="KVU173" s="5"/>
      <c r="KVV173" s="5"/>
      <c r="KVW173" s="5"/>
      <c r="KVX173" s="5"/>
      <c r="KVY173" s="5"/>
      <c r="KVZ173" s="5"/>
      <c r="KWA173" s="5"/>
      <c r="KWB173" s="5"/>
      <c r="KWC173" s="5"/>
      <c r="KWD173" s="5"/>
      <c r="KWE173" s="5"/>
      <c r="KWF173" s="5"/>
      <c r="KWG173" s="5"/>
      <c r="KWH173" s="5"/>
      <c r="KWI173" s="5"/>
      <c r="KWJ173" s="5"/>
      <c r="KWK173" s="5"/>
      <c r="KWL173" s="5"/>
      <c r="KWM173" s="5"/>
      <c r="KWN173" s="5"/>
      <c r="KWO173" s="5"/>
      <c r="KWP173" s="5"/>
      <c r="KWQ173" s="5"/>
      <c r="KWR173" s="5"/>
      <c r="KWS173" s="5"/>
      <c r="KWT173" s="5"/>
      <c r="KWU173" s="5"/>
      <c r="KWV173" s="5"/>
      <c r="KWW173" s="5"/>
      <c r="KWX173" s="5"/>
      <c r="KWY173" s="5"/>
      <c r="KWZ173" s="5"/>
      <c r="KXA173" s="5"/>
      <c r="KXB173" s="5"/>
      <c r="KXC173" s="5"/>
      <c r="KXD173" s="5"/>
      <c r="KXE173" s="5"/>
      <c r="KXF173" s="5"/>
      <c r="KXG173" s="5"/>
      <c r="KXH173" s="5"/>
      <c r="KXI173" s="5"/>
      <c r="KXJ173" s="5"/>
      <c r="KXK173" s="5"/>
      <c r="KXL173" s="5"/>
      <c r="KXM173" s="5"/>
      <c r="KXN173" s="5"/>
      <c r="KXO173" s="5"/>
      <c r="KXP173" s="5"/>
      <c r="KXQ173" s="5"/>
      <c r="KXR173" s="5"/>
      <c r="KXS173" s="5"/>
      <c r="KXT173" s="5"/>
      <c r="KXU173" s="5"/>
      <c r="KXV173" s="5"/>
      <c r="KXW173" s="5"/>
      <c r="KXX173" s="5"/>
      <c r="KXY173" s="5"/>
      <c r="KXZ173" s="5"/>
      <c r="KYA173" s="5"/>
      <c r="KYB173" s="5"/>
      <c r="KYC173" s="5"/>
      <c r="KYD173" s="5"/>
      <c r="KYE173" s="5"/>
      <c r="KYF173" s="5"/>
      <c r="KYG173" s="5"/>
      <c r="KYH173" s="5"/>
      <c r="KYI173" s="5"/>
      <c r="KYJ173" s="5"/>
      <c r="KYK173" s="5"/>
      <c r="KYL173" s="5"/>
      <c r="KYM173" s="5"/>
      <c r="KYN173" s="5"/>
      <c r="KYO173" s="5"/>
      <c r="KYP173" s="5"/>
      <c r="KYQ173" s="5"/>
      <c r="KYR173" s="5"/>
      <c r="KYS173" s="5"/>
      <c r="KYT173" s="5"/>
      <c r="KYU173" s="5"/>
      <c r="KYV173" s="5"/>
      <c r="KYW173" s="5"/>
      <c r="KYX173" s="5"/>
      <c r="KYY173" s="5"/>
      <c r="KYZ173" s="5"/>
      <c r="KZA173" s="5"/>
      <c r="KZB173" s="5"/>
      <c r="KZC173" s="5"/>
      <c r="KZD173" s="5"/>
      <c r="KZE173" s="5"/>
      <c r="KZF173" s="5"/>
      <c r="KZG173" s="5"/>
      <c r="KZH173" s="5"/>
      <c r="KZI173" s="5"/>
      <c r="KZJ173" s="5"/>
      <c r="KZK173" s="5"/>
      <c r="KZL173" s="5"/>
      <c r="KZM173" s="5"/>
      <c r="KZN173" s="5"/>
      <c r="KZO173" s="5"/>
      <c r="KZP173" s="5"/>
      <c r="KZQ173" s="5"/>
      <c r="KZR173" s="5"/>
      <c r="KZS173" s="5"/>
      <c r="KZT173" s="5"/>
      <c r="KZU173" s="5"/>
      <c r="KZV173" s="5"/>
      <c r="KZW173" s="5"/>
      <c r="KZX173" s="5"/>
      <c r="KZY173" s="5"/>
      <c r="KZZ173" s="5"/>
      <c r="LAA173" s="5"/>
      <c r="LAB173" s="5"/>
      <c r="LAC173" s="5"/>
      <c r="LAD173" s="5"/>
      <c r="LAE173" s="5"/>
      <c r="LAF173" s="5"/>
      <c r="LAG173" s="5"/>
      <c r="LAH173" s="5"/>
      <c r="LAI173" s="5"/>
      <c r="LAJ173" s="5"/>
      <c r="LAK173" s="5"/>
      <c r="LAL173" s="5"/>
      <c r="LAM173" s="5"/>
      <c r="LAN173" s="5"/>
      <c r="LAO173" s="5"/>
      <c r="LAP173" s="5"/>
      <c r="LAQ173" s="5"/>
      <c r="LAR173" s="5"/>
      <c r="LAS173" s="5"/>
      <c r="LAT173" s="5"/>
      <c r="LAU173" s="5"/>
      <c r="LAV173" s="5"/>
      <c r="LAW173" s="5"/>
      <c r="LAX173" s="5"/>
      <c r="LAY173" s="5"/>
      <c r="LAZ173" s="5"/>
      <c r="LBA173" s="5"/>
      <c r="LBB173" s="5"/>
      <c r="LBC173" s="5"/>
      <c r="LBD173" s="5"/>
      <c r="LBE173" s="5"/>
      <c r="LBF173" s="5"/>
      <c r="LBG173" s="5"/>
      <c r="LBH173" s="5"/>
      <c r="LBI173" s="5"/>
      <c r="LBJ173" s="5"/>
      <c r="LBK173" s="5"/>
      <c r="LBL173" s="5"/>
      <c r="LBM173" s="5"/>
      <c r="LBN173" s="5"/>
      <c r="LBO173" s="5"/>
      <c r="LBP173" s="5"/>
      <c r="LBQ173" s="5"/>
      <c r="LBR173" s="5"/>
      <c r="LBS173" s="5"/>
      <c r="LBT173" s="5"/>
      <c r="LBU173" s="5"/>
      <c r="LBV173" s="5"/>
      <c r="LBW173" s="5"/>
      <c r="LBX173" s="5"/>
      <c r="LBY173" s="5"/>
      <c r="LBZ173" s="5"/>
      <c r="LCA173" s="5"/>
      <c r="LCB173" s="5"/>
      <c r="LCC173" s="5"/>
      <c r="LCD173" s="5"/>
      <c r="LCE173" s="5"/>
      <c r="LCF173" s="5"/>
      <c r="LCG173" s="5"/>
      <c r="LCH173" s="5"/>
      <c r="LCI173" s="5"/>
      <c r="LCJ173" s="5"/>
      <c r="LCK173" s="5"/>
      <c r="LCL173" s="5"/>
      <c r="LCM173" s="5"/>
      <c r="LCN173" s="5"/>
      <c r="LCO173" s="5"/>
      <c r="LCP173" s="5"/>
      <c r="LCQ173" s="5"/>
      <c r="LCR173" s="5"/>
      <c r="LCS173" s="5"/>
      <c r="LCT173" s="5"/>
      <c r="LCU173" s="5"/>
      <c r="LCV173" s="5"/>
      <c r="LCW173" s="5"/>
      <c r="LCX173" s="5"/>
      <c r="LCY173" s="5"/>
      <c r="LCZ173" s="5"/>
      <c r="LDA173" s="5"/>
      <c r="LDB173" s="5"/>
      <c r="LDC173" s="5"/>
      <c r="LDD173" s="5"/>
      <c r="LDE173" s="5"/>
      <c r="LDF173" s="5"/>
      <c r="LDG173" s="5"/>
      <c r="LDH173" s="5"/>
      <c r="LDI173" s="5"/>
      <c r="LDJ173" s="5"/>
      <c r="LDK173" s="5"/>
      <c r="LDL173" s="5"/>
      <c r="LDM173" s="5"/>
      <c r="LDN173" s="5"/>
      <c r="LDO173" s="5"/>
      <c r="LDP173" s="5"/>
      <c r="LDQ173" s="5"/>
      <c r="LDR173" s="5"/>
      <c r="LDS173" s="5"/>
      <c r="LDT173" s="5"/>
      <c r="LDU173" s="5"/>
      <c r="LDV173" s="5"/>
      <c r="LDW173" s="5"/>
      <c r="LDX173" s="5"/>
      <c r="LDY173" s="5"/>
      <c r="LDZ173" s="5"/>
      <c r="LEA173" s="5"/>
      <c r="LEB173" s="5"/>
      <c r="LEC173" s="5"/>
      <c r="LED173" s="5"/>
      <c r="LEE173" s="5"/>
      <c r="LEF173" s="5"/>
      <c r="LEG173" s="5"/>
      <c r="LEH173" s="5"/>
      <c r="LEI173" s="5"/>
      <c r="LEJ173" s="5"/>
      <c r="LEK173" s="5"/>
      <c r="LEL173" s="5"/>
      <c r="LEM173" s="5"/>
      <c r="LEN173" s="5"/>
      <c r="LEO173" s="5"/>
      <c r="LEP173" s="5"/>
      <c r="LEQ173" s="5"/>
      <c r="LER173" s="5"/>
      <c r="LES173" s="5"/>
      <c r="LET173" s="5"/>
      <c r="LEU173" s="5"/>
      <c r="LEV173" s="5"/>
      <c r="LEW173" s="5"/>
      <c r="LEX173" s="5"/>
      <c r="LEY173" s="5"/>
      <c r="LEZ173" s="5"/>
      <c r="LFA173" s="5"/>
      <c r="LFB173" s="5"/>
      <c r="LFC173" s="5"/>
      <c r="LFD173" s="5"/>
      <c r="LFE173" s="5"/>
      <c r="LFF173" s="5"/>
      <c r="LFG173" s="5"/>
      <c r="LFH173" s="5"/>
      <c r="LFI173" s="5"/>
      <c r="LFJ173" s="5"/>
      <c r="LFK173" s="5"/>
      <c r="LFL173" s="5"/>
      <c r="LFM173" s="5"/>
      <c r="LFN173" s="5"/>
      <c r="LFO173" s="5"/>
      <c r="LFP173" s="5"/>
      <c r="LFQ173" s="5"/>
      <c r="LFR173" s="5"/>
      <c r="LFS173" s="5"/>
      <c r="LFT173" s="5"/>
      <c r="LFU173" s="5"/>
      <c r="LFV173" s="5"/>
      <c r="LFW173" s="5"/>
      <c r="LFX173" s="5"/>
      <c r="LFY173" s="5"/>
      <c r="LFZ173" s="5"/>
      <c r="LGA173" s="5"/>
      <c r="LGB173" s="5"/>
      <c r="LGC173" s="5"/>
      <c r="LGD173" s="5"/>
      <c r="LGE173" s="5"/>
      <c r="LGF173" s="5"/>
      <c r="LGG173" s="5"/>
      <c r="LGH173" s="5"/>
      <c r="LGI173" s="5"/>
      <c r="LGJ173" s="5"/>
      <c r="LGK173" s="5"/>
      <c r="LGL173" s="5"/>
      <c r="LGM173" s="5"/>
      <c r="LGN173" s="5"/>
      <c r="LGO173" s="5"/>
      <c r="LGP173" s="5"/>
      <c r="LGQ173" s="5"/>
      <c r="LGR173" s="5"/>
      <c r="LGS173" s="5"/>
      <c r="LGT173" s="5"/>
      <c r="LGU173" s="5"/>
      <c r="LGV173" s="5"/>
      <c r="LGW173" s="5"/>
      <c r="LGX173" s="5"/>
      <c r="LGY173" s="5"/>
      <c r="LGZ173" s="5"/>
      <c r="LHA173" s="5"/>
      <c r="LHB173" s="5"/>
      <c r="LHC173" s="5"/>
      <c r="LHD173" s="5"/>
      <c r="LHE173" s="5"/>
      <c r="LHF173" s="5"/>
      <c r="LHG173" s="5"/>
      <c r="LHH173" s="5"/>
      <c r="LHI173" s="5"/>
      <c r="LHJ173" s="5"/>
      <c r="LHK173" s="5"/>
      <c r="LHL173" s="5"/>
      <c r="LHM173" s="5"/>
      <c r="LHN173" s="5"/>
      <c r="LHO173" s="5"/>
      <c r="LHP173" s="5"/>
      <c r="LHQ173" s="5"/>
      <c r="LHR173" s="5"/>
      <c r="LHS173" s="5"/>
      <c r="LHT173" s="5"/>
      <c r="LHU173" s="5"/>
      <c r="LHV173" s="5"/>
      <c r="LHW173" s="5"/>
      <c r="LHX173" s="5"/>
      <c r="LHY173" s="5"/>
      <c r="LHZ173" s="5"/>
      <c r="LIA173" s="5"/>
      <c r="LIB173" s="5"/>
      <c r="LIC173" s="5"/>
      <c r="LID173" s="5"/>
      <c r="LIE173" s="5"/>
      <c r="LIF173" s="5"/>
      <c r="LIG173" s="5"/>
      <c r="LIH173" s="5"/>
      <c r="LII173" s="5"/>
      <c r="LIJ173" s="5"/>
      <c r="LIK173" s="5"/>
      <c r="LIL173" s="5"/>
      <c r="LIM173" s="5"/>
      <c r="LIN173" s="5"/>
      <c r="LIO173" s="5"/>
      <c r="LIP173" s="5"/>
      <c r="LIQ173" s="5"/>
      <c r="LIR173" s="5"/>
      <c r="LIS173" s="5"/>
      <c r="LIT173" s="5"/>
      <c r="LIU173" s="5"/>
      <c r="LIV173" s="5"/>
      <c r="LIW173" s="5"/>
      <c r="LIX173" s="5"/>
      <c r="LIY173" s="5"/>
      <c r="LIZ173" s="5"/>
      <c r="LJA173" s="5"/>
      <c r="LJB173" s="5"/>
      <c r="LJC173" s="5"/>
      <c r="LJD173" s="5"/>
      <c r="LJE173" s="5"/>
      <c r="LJF173" s="5"/>
      <c r="LJG173" s="5"/>
      <c r="LJH173" s="5"/>
      <c r="LJI173" s="5"/>
      <c r="LJJ173" s="5"/>
      <c r="LJK173" s="5"/>
      <c r="LJL173" s="5"/>
      <c r="LJM173" s="5"/>
      <c r="LJN173" s="5"/>
      <c r="LJO173" s="5"/>
      <c r="LJP173" s="5"/>
      <c r="LJQ173" s="5"/>
      <c r="LJR173" s="5"/>
      <c r="LJS173" s="5"/>
      <c r="LJT173" s="5"/>
      <c r="LJU173" s="5"/>
      <c r="LJV173" s="5"/>
      <c r="LJW173" s="5"/>
      <c r="LJX173" s="5"/>
      <c r="LJY173" s="5"/>
      <c r="LJZ173" s="5"/>
      <c r="LKA173" s="5"/>
      <c r="LKB173" s="5"/>
      <c r="LKC173" s="5"/>
      <c r="LKD173" s="5"/>
      <c r="LKE173" s="5"/>
      <c r="LKF173" s="5"/>
      <c r="LKG173" s="5"/>
      <c r="LKH173" s="5"/>
      <c r="LKI173" s="5"/>
      <c r="LKJ173" s="5"/>
      <c r="LKK173" s="5"/>
      <c r="LKL173" s="5"/>
      <c r="LKM173" s="5"/>
      <c r="LKN173" s="5"/>
      <c r="LKO173" s="5"/>
      <c r="LKP173" s="5"/>
      <c r="LKQ173" s="5"/>
      <c r="LKR173" s="5"/>
      <c r="LKS173" s="5"/>
      <c r="LKT173" s="5"/>
      <c r="LKU173" s="5"/>
      <c r="LKV173" s="5"/>
      <c r="LKW173" s="5"/>
      <c r="LKX173" s="5"/>
      <c r="LKY173" s="5"/>
      <c r="LKZ173" s="5"/>
      <c r="LLA173" s="5"/>
      <c r="LLB173" s="5"/>
      <c r="LLC173" s="5"/>
      <c r="LLD173" s="5"/>
      <c r="LLE173" s="5"/>
      <c r="LLF173" s="5"/>
      <c r="LLG173" s="5"/>
      <c r="LLH173" s="5"/>
      <c r="LLI173" s="5"/>
      <c r="LLJ173" s="5"/>
      <c r="LLK173" s="5"/>
      <c r="LLL173" s="5"/>
      <c r="LLM173" s="5"/>
      <c r="LLN173" s="5"/>
      <c r="LLO173" s="5"/>
      <c r="LLP173" s="5"/>
      <c r="LLQ173" s="5"/>
      <c r="LLR173" s="5"/>
      <c r="LLS173" s="5"/>
      <c r="LLT173" s="5"/>
      <c r="LLU173" s="5"/>
      <c r="LLV173" s="5"/>
      <c r="LLW173" s="5"/>
      <c r="LLX173" s="5"/>
      <c r="LLY173" s="5"/>
      <c r="LLZ173" s="5"/>
      <c r="LMA173" s="5"/>
      <c r="LMB173" s="5"/>
      <c r="LMC173" s="5"/>
      <c r="LMD173" s="5"/>
      <c r="LME173" s="5"/>
      <c r="LMF173" s="5"/>
      <c r="LMG173" s="5"/>
      <c r="LMH173" s="5"/>
      <c r="LMI173" s="5"/>
      <c r="LMJ173" s="5"/>
      <c r="LMK173" s="5"/>
      <c r="LML173" s="5"/>
      <c r="LMM173" s="5"/>
      <c r="LMN173" s="5"/>
      <c r="LMO173" s="5"/>
      <c r="LMP173" s="5"/>
      <c r="LMQ173" s="5"/>
      <c r="LMR173" s="5"/>
      <c r="LMS173" s="5"/>
      <c r="LMT173" s="5"/>
      <c r="LMU173" s="5"/>
      <c r="LMV173" s="5"/>
      <c r="LMW173" s="5"/>
      <c r="LMX173" s="5"/>
      <c r="LMY173" s="5"/>
      <c r="LMZ173" s="5"/>
      <c r="LNA173" s="5"/>
      <c r="LNB173" s="5"/>
      <c r="LNC173" s="5"/>
      <c r="LND173" s="5"/>
      <c r="LNE173" s="5"/>
      <c r="LNF173" s="5"/>
      <c r="LNG173" s="5"/>
      <c r="LNH173" s="5"/>
      <c r="LNI173" s="5"/>
      <c r="LNJ173" s="5"/>
      <c r="LNK173" s="5"/>
      <c r="LNL173" s="5"/>
      <c r="LNM173" s="5"/>
      <c r="LNN173" s="5"/>
      <c r="LNO173" s="5"/>
      <c r="LNP173" s="5"/>
      <c r="LNQ173" s="5"/>
      <c r="LNR173" s="5"/>
      <c r="LNS173" s="5"/>
      <c r="LNT173" s="5"/>
      <c r="LNU173" s="5"/>
      <c r="LNV173" s="5"/>
      <c r="LNW173" s="5"/>
      <c r="LNX173" s="5"/>
      <c r="LNY173" s="5"/>
      <c r="LNZ173" s="5"/>
      <c r="LOA173" s="5"/>
      <c r="LOB173" s="5"/>
      <c r="LOC173" s="5"/>
      <c r="LOD173" s="5"/>
      <c r="LOE173" s="5"/>
      <c r="LOF173" s="5"/>
      <c r="LOG173" s="5"/>
      <c r="LOH173" s="5"/>
      <c r="LOI173" s="5"/>
      <c r="LOJ173" s="5"/>
      <c r="LOK173" s="5"/>
      <c r="LOL173" s="5"/>
      <c r="LOM173" s="5"/>
      <c r="LON173" s="5"/>
      <c r="LOO173" s="5"/>
      <c r="LOP173" s="5"/>
      <c r="LOQ173" s="5"/>
      <c r="LOR173" s="5"/>
      <c r="LOS173" s="5"/>
      <c r="LOT173" s="5"/>
      <c r="LOU173" s="5"/>
      <c r="LOV173" s="5"/>
      <c r="LOW173" s="5"/>
      <c r="LOX173" s="5"/>
      <c r="LOY173" s="5"/>
      <c r="LOZ173" s="5"/>
      <c r="LPA173" s="5"/>
      <c r="LPB173" s="5"/>
      <c r="LPC173" s="5"/>
      <c r="LPD173" s="5"/>
      <c r="LPE173" s="5"/>
      <c r="LPF173" s="5"/>
      <c r="LPG173" s="5"/>
      <c r="LPH173" s="5"/>
      <c r="LPI173" s="5"/>
      <c r="LPJ173" s="5"/>
      <c r="LPK173" s="5"/>
      <c r="LPL173" s="5"/>
      <c r="LPM173" s="5"/>
      <c r="LPN173" s="5"/>
      <c r="LPO173" s="5"/>
      <c r="LPP173" s="5"/>
      <c r="LPQ173" s="5"/>
      <c r="LPR173" s="5"/>
      <c r="LPS173" s="5"/>
      <c r="LPT173" s="5"/>
      <c r="LPU173" s="5"/>
      <c r="LPV173" s="5"/>
      <c r="LPW173" s="5"/>
      <c r="LPX173" s="5"/>
      <c r="LPY173" s="5"/>
      <c r="LPZ173" s="5"/>
      <c r="LQA173" s="5"/>
      <c r="LQB173" s="5"/>
      <c r="LQC173" s="5"/>
      <c r="LQD173" s="5"/>
      <c r="LQE173" s="5"/>
      <c r="LQF173" s="5"/>
      <c r="LQG173" s="5"/>
      <c r="LQH173" s="5"/>
      <c r="LQI173" s="5"/>
      <c r="LQJ173" s="5"/>
      <c r="LQK173" s="5"/>
      <c r="LQL173" s="5"/>
      <c r="LQM173" s="5"/>
      <c r="LQN173" s="5"/>
      <c r="LQO173" s="5"/>
      <c r="LQP173" s="5"/>
      <c r="LQQ173" s="5"/>
      <c r="LQR173" s="5"/>
      <c r="LQS173" s="5"/>
      <c r="LQT173" s="5"/>
      <c r="LQU173" s="5"/>
      <c r="LQV173" s="5"/>
      <c r="LQW173" s="5"/>
      <c r="LQX173" s="5"/>
      <c r="LQY173" s="5"/>
      <c r="LQZ173" s="5"/>
      <c r="LRA173" s="5"/>
      <c r="LRB173" s="5"/>
      <c r="LRC173" s="5"/>
      <c r="LRD173" s="5"/>
      <c r="LRE173" s="5"/>
      <c r="LRF173" s="5"/>
      <c r="LRG173" s="5"/>
      <c r="LRH173" s="5"/>
      <c r="LRI173" s="5"/>
      <c r="LRJ173" s="5"/>
      <c r="LRK173" s="5"/>
      <c r="LRL173" s="5"/>
      <c r="LRM173" s="5"/>
      <c r="LRN173" s="5"/>
      <c r="LRO173" s="5"/>
      <c r="LRP173" s="5"/>
      <c r="LRQ173" s="5"/>
      <c r="LRR173" s="5"/>
      <c r="LRS173" s="5"/>
      <c r="LRT173" s="5"/>
      <c r="LRU173" s="5"/>
      <c r="LRV173" s="5"/>
      <c r="LRW173" s="5"/>
      <c r="LRX173" s="5"/>
      <c r="LRY173" s="5"/>
      <c r="LRZ173" s="5"/>
      <c r="LSA173" s="5"/>
      <c r="LSB173" s="5"/>
      <c r="LSC173" s="5"/>
      <c r="LSD173" s="5"/>
      <c r="LSE173" s="5"/>
      <c r="LSF173" s="5"/>
      <c r="LSG173" s="5"/>
      <c r="LSH173" s="5"/>
      <c r="LSI173" s="5"/>
      <c r="LSJ173" s="5"/>
      <c r="LSK173" s="5"/>
      <c r="LSL173" s="5"/>
      <c r="LSM173" s="5"/>
      <c r="LSN173" s="5"/>
      <c r="LSO173" s="5"/>
      <c r="LSP173" s="5"/>
      <c r="LSQ173" s="5"/>
      <c r="LSR173" s="5"/>
      <c r="LSS173" s="5"/>
      <c r="LST173" s="5"/>
      <c r="LSU173" s="5"/>
      <c r="LSV173" s="5"/>
      <c r="LSW173" s="5"/>
      <c r="LSX173" s="5"/>
      <c r="LSY173" s="5"/>
      <c r="LSZ173" s="5"/>
      <c r="LTA173" s="5"/>
      <c r="LTB173" s="5"/>
      <c r="LTC173" s="5"/>
      <c r="LTD173" s="5"/>
      <c r="LTE173" s="5"/>
      <c r="LTF173" s="5"/>
      <c r="LTG173" s="5"/>
      <c r="LTH173" s="5"/>
      <c r="LTI173" s="5"/>
      <c r="LTJ173" s="5"/>
      <c r="LTK173" s="5"/>
      <c r="LTL173" s="5"/>
      <c r="LTM173" s="5"/>
      <c r="LTN173" s="5"/>
      <c r="LTO173" s="5"/>
      <c r="LTP173" s="5"/>
      <c r="LTQ173" s="5"/>
      <c r="LTR173" s="5"/>
      <c r="LTS173" s="5"/>
      <c r="LTT173" s="5"/>
      <c r="LTU173" s="5"/>
      <c r="LTV173" s="5"/>
      <c r="LTW173" s="5"/>
      <c r="LTX173" s="5"/>
      <c r="LTY173" s="5"/>
      <c r="LTZ173" s="5"/>
      <c r="LUA173" s="5"/>
      <c r="LUB173" s="5"/>
      <c r="LUC173" s="5"/>
      <c r="LUD173" s="5"/>
      <c r="LUE173" s="5"/>
      <c r="LUF173" s="5"/>
      <c r="LUG173" s="5"/>
      <c r="LUH173" s="5"/>
      <c r="LUI173" s="5"/>
      <c r="LUJ173" s="5"/>
      <c r="LUK173" s="5"/>
      <c r="LUL173" s="5"/>
      <c r="LUM173" s="5"/>
      <c r="LUN173" s="5"/>
      <c r="LUO173" s="5"/>
      <c r="LUP173" s="5"/>
      <c r="LUQ173" s="5"/>
      <c r="LUR173" s="5"/>
      <c r="LUS173" s="5"/>
      <c r="LUT173" s="5"/>
      <c r="LUU173" s="5"/>
      <c r="LUV173" s="5"/>
      <c r="LUW173" s="5"/>
      <c r="LUX173" s="5"/>
      <c r="LUY173" s="5"/>
      <c r="LUZ173" s="5"/>
      <c r="LVA173" s="5"/>
      <c r="LVB173" s="5"/>
      <c r="LVC173" s="5"/>
      <c r="LVD173" s="5"/>
      <c r="LVE173" s="5"/>
      <c r="LVF173" s="5"/>
      <c r="LVG173" s="5"/>
      <c r="LVH173" s="5"/>
      <c r="LVI173" s="5"/>
      <c r="LVJ173" s="5"/>
      <c r="LVK173" s="5"/>
      <c r="LVL173" s="5"/>
      <c r="LVM173" s="5"/>
      <c r="LVN173" s="5"/>
      <c r="LVO173" s="5"/>
      <c r="LVP173" s="5"/>
      <c r="LVQ173" s="5"/>
      <c r="LVR173" s="5"/>
      <c r="LVS173" s="5"/>
      <c r="LVT173" s="5"/>
      <c r="LVU173" s="5"/>
      <c r="LVV173" s="5"/>
      <c r="LVW173" s="5"/>
      <c r="LVX173" s="5"/>
      <c r="LVY173" s="5"/>
      <c r="LVZ173" s="5"/>
      <c r="LWA173" s="5"/>
      <c r="LWB173" s="5"/>
      <c r="LWC173" s="5"/>
      <c r="LWD173" s="5"/>
      <c r="LWE173" s="5"/>
      <c r="LWF173" s="5"/>
      <c r="LWG173" s="5"/>
      <c r="LWH173" s="5"/>
      <c r="LWI173" s="5"/>
      <c r="LWJ173" s="5"/>
      <c r="LWK173" s="5"/>
      <c r="LWL173" s="5"/>
      <c r="LWM173" s="5"/>
      <c r="LWN173" s="5"/>
      <c r="LWO173" s="5"/>
      <c r="LWP173" s="5"/>
      <c r="LWQ173" s="5"/>
      <c r="LWR173" s="5"/>
      <c r="LWS173" s="5"/>
      <c r="LWT173" s="5"/>
      <c r="LWU173" s="5"/>
      <c r="LWV173" s="5"/>
      <c r="LWW173" s="5"/>
      <c r="LWX173" s="5"/>
      <c r="LWY173" s="5"/>
      <c r="LWZ173" s="5"/>
      <c r="LXA173" s="5"/>
      <c r="LXB173" s="5"/>
      <c r="LXC173" s="5"/>
      <c r="LXD173" s="5"/>
      <c r="LXE173" s="5"/>
      <c r="LXF173" s="5"/>
      <c r="LXG173" s="5"/>
      <c r="LXH173" s="5"/>
      <c r="LXI173" s="5"/>
      <c r="LXJ173" s="5"/>
      <c r="LXK173" s="5"/>
      <c r="LXL173" s="5"/>
      <c r="LXM173" s="5"/>
      <c r="LXN173" s="5"/>
      <c r="LXO173" s="5"/>
      <c r="LXP173" s="5"/>
      <c r="LXQ173" s="5"/>
      <c r="LXR173" s="5"/>
      <c r="LXS173" s="5"/>
      <c r="LXT173" s="5"/>
      <c r="LXU173" s="5"/>
      <c r="LXV173" s="5"/>
      <c r="LXW173" s="5"/>
      <c r="LXX173" s="5"/>
      <c r="LXY173" s="5"/>
      <c r="LXZ173" s="5"/>
      <c r="LYA173" s="5"/>
      <c r="LYB173" s="5"/>
      <c r="LYC173" s="5"/>
      <c r="LYD173" s="5"/>
      <c r="LYE173" s="5"/>
      <c r="LYF173" s="5"/>
      <c r="LYG173" s="5"/>
      <c r="LYH173" s="5"/>
      <c r="LYI173" s="5"/>
      <c r="LYJ173" s="5"/>
      <c r="LYK173" s="5"/>
      <c r="LYL173" s="5"/>
      <c r="LYM173" s="5"/>
      <c r="LYN173" s="5"/>
      <c r="LYO173" s="5"/>
      <c r="LYP173" s="5"/>
      <c r="LYQ173" s="5"/>
      <c r="LYR173" s="5"/>
      <c r="LYS173" s="5"/>
      <c r="LYT173" s="5"/>
      <c r="LYU173" s="5"/>
      <c r="LYV173" s="5"/>
      <c r="LYW173" s="5"/>
      <c r="LYX173" s="5"/>
      <c r="LYY173" s="5"/>
      <c r="LYZ173" s="5"/>
      <c r="LZA173" s="5"/>
      <c r="LZB173" s="5"/>
      <c r="LZC173" s="5"/>
      <c r="LZD173" s="5"/>
      <c r="LZE173" s="5"/>
      <c r="LZF173" s="5"/>
      <c r="LZG173" s="5"/>
      <c r="LZH173" s="5"/>
      <c r="LZI173" s="5"/>
      <c r="LZJ173" s="5"/>
      <c r="LZK173" s="5"/>
      <c r="LZL173" s="5"/>
      <c r="LZM173" s="5"/>
      <c r="LZN173" s="5"/>
      <c r="LZO173" s="5"/>
      <c r="LZP173" s="5"/>
      <c r="LZQ173" s="5"/>
      <c r="LZR173" s="5"/>
      <c r="LZS173" s="5"/>
      <c r="LZT173" s="5"/>
      <c r="LZU173" s="5"/>
      <c r="LZV173" s="5"/>
      <c r="LZW173" s="5"/>
      <c r="LZX173" s="5"/>
      <c r="LZY173" s="5"/>
      <c r="LZZ173" s="5"/>
      <c r="MAA173" s="5"/>
      <c r="MAB173" s="5"/>
      <c r="MAC173" s="5"/>
      <c r="MAD173" s="5"/>
      <c r="MAE173" s="5"/>
      <c r="MAF173" s="5"/>
      <c r="MAG173" s="5"/>
      <c r="MAH173" s="5"/>
      <c r="MAI173" s="5"/>
      <c r="MAJ173" s="5"/>
      <c r="MAK173" s="5"/>
      <c r="MAL173" s="5"/>
      <c r="MAM173" s="5"/>
      <c r="MAN173" s="5"/>
      <c r="MAO173" s="5"/>
      <c r="MAP173" s="5"/>
      <c r="MAQ173" s="5"/>
      <c r="MAR173" s="5"/>
      <c r="MAS173" s="5"/>
      <c r="MAT173" s="5"/>
      <c r="MAU173" s="5"/>
      <c r="MAV173" s="5"/>
      <c r="MAW173" s="5"/>
      <c r="MAX173" s="5"/>
      <c r="MAY173" s="5"/>
      <c r="MAZ173" s="5"/>
      <c r="MBA173" s="5"/>
      <c r="MBB173" s="5"/>
      <c r="MBC173" s="5"/>
      <c r="MBD173" s="5"/>
      <c r="MBE173" s="5"/>
      <c r="MBF173" s="5"/>
      <c r="MBG173" s="5"/>
      <c r="MBH173" s="5"/>
      <c r="MBI173" s="5"/>
      <c r="MBJ173" s="5"/>
      <c r="MBK173" s="5"/>
      <c r="MBL173" s="5"/>
      <c r="MBM173" s="5"/>
      <c r="MBN173" s="5"/>
      <c r="MBO173" s="5"/>
      <c r="MBP173" s="5"/>
      <c r="MBQ173" s="5"/>
      <c r="MBR173" s="5"/>
      <c r="MBS173" s="5"/>
      <c r="MBT173" s="5"/>
      <c r="MBU173" s="5"/>
      <c r="MBV173" s="5"/>
      <c r="MBW173" s="5"/>
      <c r="MBX173" s="5"/>
      <c r="MBY173" s="5"/>
      <c r="MBZ173" s="5"/>
      <c r="MCA173" s="5"/>
      <c r="MCB173" s="5"/>
      <c r="MCC173" s="5"/>
      <c r="MCD173" s="5"/>
      <c r="MCE173" s="5"/>
      <c r="MCF173" s="5"/>
      <c r="MCG173" s="5"/>
      <c r="MCH173" s="5"/>
      <c r="MCI173" s="5"/>
      <c r="MCJ173" s="5"/>
      <c r="MCK173" s="5"/>
      <c r="MCL173" s="5"/>
      <c r="MCM173" s="5"/>
      <c r="MCN173" s="5"/>
      <c r="MCO173" s="5"/>
      <c r="MCP173" s="5"/>
      <c r="MCQ173" s="5"/>
      <c r="MCR173" s="5"/>
      <c r="MCS173" s="5"/>
      <c r="MCT173" s="5"/>
      <c r="MCU173" s="5"/>
      <c r="MCV173" s="5"/>
      <c r="MCW173" s="5"/>
      <c r="MCX173" s="5"/>
      <c r="MCY173" s="5"/>
      <c r="MCZ173" s="5"/>
      <c r="MDA173" s="5"/>
      <c r="MDB173" s="5"/>
      <c r="MDC173" s="5"/>
      <c r="MDD173" s="5"/>
      <c r="MDE173" s="5"/>
      <c r="MDF173" s="5"/>
      <c r="MDG173" s="5"/>
      <c r="MDH173" s="5"/>
      <c r="MDI173" s="5"/>
      <c r="MDJ173" s="5"/>
      <c r="MDK173" s="5"/>
      <c r="MDL173" s="5"/>
      <c r="MDM173" s="5"/>
      <c r="MDN173" s="5"/>
      <c r="MDO173" s="5"/>
      <c r="MDP173" s="5"/>
      <c r="MDQ173" s="5"/>
      <c r="MDR173" s="5"/>
      <c r="MDS173" s="5"/>
      <c r="MDT173" s="5"/>
      <c r="MDU173" s="5"/>
      <c r="MDV173" s="5"/>
      <c r="MDW173" s="5"/>
      <c r="MDX173" s="5"/>
      <c r="MDY173" s="5"/>
      <c r="MDZ173" s="5"/>
      <c r="MEA173" s="5"/>
      <c r="MEB173" s="5"/>
      <c r="MEC173" s="5"/>
      <c r="MED173" s="5"/>
      <c r="MEE173" s="5"/>
      <c r="MEF173" s="5"/>
      <c r="MEG173" s="5"/>
      <c r="MEH173" s="5"/>
      <c r="MEI173" s="5"/>
      <c r="MEJ173" s="5"/>
      <c r="MEK173" s="5"/>
      <c r="MEL173" s="5"/>
      <c r="MEM173" s="5"/>
      <c r="MEN173" s="5"/>
      <c r="MEO173" s="5"/>
      <c r="MEP173" s="5"/>
      <c r="MEQ173" s="5"/>
      <c r="MER173" s="5"/>
      <c r="MES173" s="5"/>
      <c r="MET173" s="5"/>
      <c r="MEU173" s="5"/>
      <c r="MEV173" s="5"/>
      <c r="MEW173" s="5"/>
      <c r="MEX173" s="5"/>
      <c r="MEY173" s="5"/>
      <c r="MEZ173" s="5"/>
      <c r="MFA173" s="5"/>
      <c r="MFB173" s="5"/>
      <c r="MFC173" s="5"/>
      <c r="MFD173" s="5"/>
      <c r="MFE173" s="5"/>
      <c r="MFF173" s="5"/>
      <c r="MFG173" s="5"/>
      <c r="MFH173" s="5"/>
      <c r="MFI173" s="5"/>
      <c r="MFJ173" s="5"/>
      <c r="MFK173" s="5"/>
      <c r="MFL173" s="5"/>
      <c r="MFM173" s="5"/>
      <c r="MFN173" s="5"/>
      <c r="MFO173" s="5"/>
      <c r="MFP173" s="5"/>
      <c r="MFQ173" s="5"/>
      <c r="MFR173" s="5"/>
      <c r="MFS173" s="5"/>
      <c r="MFT173" s="5"/>
      <c r="MFU173" s="5"/>
      <c r="MFV173" s="5"/>
      <c r="MFW173" s="5"/>
      <c r="MFX173" s="5"/>
      <c r="MFY173" s="5"/>
      <c r="MFZ173" s="5"/>
      <c r="MGA173" s="5"/>
      <c r="MGB173" s="5"/>
      <c r="MGC173" s="5"/>
      <c r="MGD173" s="5"/>
      <c r="MGE173" s="5"/>
      <c r="MGF173" s="5"/>
      <c r="MGG173" s="5"/>
      <c r="MGH173" s="5"/>
      <c r="MGI173" s="5"/>
      <c r="MGJ173" s="5"/>
      <c r="MGK173" s="5"/>
      <c r="MGL173" s="5"/>
      <c r="MGM173" s="5"/>
      <c r="MGN173" s="5"/>
      <c r="MGO173" s="5"/>
      <c r="MGP173" s="5"/>
      <c r="MGQ173" s="5"/>
      <c r="MGR173" s="5"/>
      <c r="MGS173" s="5"/>
      <c r="MGT173" s="5"/>
      <c r="MGU173" s="5"/>
      <c r="MGV173" s="5"/>
      <c r="MGW173" s="5"/>
      <c r="MGX173" s="5"/>
      <c r="MGY173" s="5"/>
      <c r="MGZ173" s="5"/>
      <c r="MHA173" s="5"/>
      <c r="MHB173" s="5"/>
      <c r="MHC173" s="5"/>
      <c r="MHD173" s="5"/>
      <c r="MHE173" s="5"/>
      <c r="MHF173" s="5"/>
      <c r="MHG173" s="5"/>
      <c r="MHH173" s="5"/>
      <c r="MHI173" s="5"/>
      <c r="MHJ173" s="5"/>
      <c r="MHK173" s="5"/>
      <c r="MHL173" s="5"/>
      <c r="MHM173" s="5"/>
      <c r="MHN173" s="5"/>
      <c r="MHO173" s="5"/>
      <c r="MHP173" s="5"/>
      <c r="MHQ173" s="5"/>
      <c r="MHR173" s="5"/>
      <c r="MHS173" s="5"/>
      <c r="MHT173" s="5"/>
      <c r="MHU173" s="5"/>
      <c r="MHV173" s="5"/>
      <c r="MHW173" s="5"/>
      <c r="MHX173" s="5"/>
      <c r="MHY173" s="5"/>
      <c r="MHZ173" s="5"/>
      <c r="MIA173" s="5"/>
      <c r="MIB173" s="5"/>
      <c r="MIC173" s="5"/>
      <c r="MID173" s="5"/>
      <c r="MIE173" s="5"/>
      <c r="MIF173" s="5"/>
      <c r="MIG173" s="5"/>
      <c r="MIH173" s="5"/>
      <c r="MII173" s="5"/>
      <c r="MIJ173" s="5"/>
      <c r="MIK173" s="5"/>
      <c r="MIL173" s="5"/>
      <c r="MIM173" s="5"/>
      <c r="MIN173" s="5"/>
      <c r="MIO173" s="5"/>
      <c r="MIP173" s="5"/>
      <c r="MIQ173" s="5"/>
      <c r="MIR173" s="5"/>
      <c r="MIS173" s="5"/>
      <c r="MIT173" s="5"/>
      <c r="MIU173" s="5"/>
      <c r="MIV173" s="5"/>
      <c r="MIW173" s="5"/>
      <c r="MIX173" s="5"/>
      <c r="MIY173" s="5"/>
      <c r="MIZ173" s="5"/>
      <c r="MJA173" s="5"/>
      <c r="MJB173" s="5"/>
      <c r="MJC173" s="5"/>
      <c r="MJD173" s="5"/>
      <c r="MJE173" s="5"/>
      <c r="MJF173" s="5"/>
      <c r="MJG173" s="5"/>
      <c r="MJH173" s="5"/>
      <c r="MJI173" s="5"/>
      <c r="MJJ173" s="5"/>
      <c r="MJK173" s="5"/>
      <c r="MJL173" s="5"/>
      <c r="MJM173" s="5"/>
      <c r="MJN173" s="5"/>
      <c r="MJO173" s="5"/>
      <c r="MJP173" s="5"/>
      <c r="MJQ173" s="5"/>
      <c r="MJR173" s="5"/>
      <c r="MJS173" s="5"/>
      <c r="MJT173" s="5"/>
      <c r="MJU173" s="5"/>
      <c r="MJV173" s="5"/>
      <c r="MJW173" s="5"/>
      <c r="MJX173" s="5"/>
      <c r="MJY173" s="5"/>
      <c r="MJZ173" s="5"/>
      <c r="MKA173" s="5"/>
      <c r="MKB173" s="5"/>
      <c r="MKC173" s="5"/>
      <c r="MKD173" s="5"/>
      <c r="MKE173" s="5"/>
      <c r="MKF173" s="5"/>
      <c r="MKG173" s="5"/>
      <c r="MKH173" s="5"/>
      <c r="MKI173" s="5"/>
      <c r="MKJ173" s="5"/>
      <c r="MKK173" s="5"/>
      <c r="MKL173" s="5"/>
      <c r="MKM173" s="5"/>
      <c r="MKN173" s="5"/>
      <c r="MKO173" s="5"/>
      <c r="MKP173" s="5"/>
      <c r="MKQ173" s="5"/>
      <c r="MKR173" s="5"/>
      <c r="MKS173" s="5"/>
      <c r="MKT173" s="5"/>
      <c r="MKU173" s="5"/>
      <c r="MKV173" s="5"/>
      <c r="MKW173" s="5"/>
      <c r="MKX173" s="5"/>
      <c r="MKY173" s="5"/>
      <c r="MKZ173" s="5"/>
      <c r="MLA173" s="5"/>
      <c r="MLB173" s="5"/>
      <c r="MLC173" s="5"/>
      <c r="MLD173" s="5"/>
      <c r="MLE173" s="5"/>
      <c r="MLF173" s="5"/>
      <c r="MLG173" s="5"/>
      <c r="MLH173" s="5"/>
      <c r="MLI173" s="5"/>
      <c r="MLJ173" s="5"/>
      <c r="MLK173" s="5"/>
      <c r="MLL173" s="5"/>
      <c r="MLM173" s="5"/>
      <c r="MLN173" s="5"/>
      <c r="MLO173" s="5"/>
      <c r="MLP173" s="5"/>
      <c r="MLQ173" s="5"/>
      <c r="MLR173" s="5"/>
      <c r="MLS173" s="5"/>
      <c r="MLT173" s="5"/>
      <c r="MLU173" s="5"/>
      <c r="MLV173" s="5"/>
      <c r="MLW173" s="5"/>
      <c r="MLX173" s="5"/>
      <c r="MLY173" s="5"/>
      <c r="MLZ173" s="5"/>
      <c r="MMA173" s="5"/>
      <c r="MMB173" s="5"/>
      <c r="MMC173" s="5"/>
      <c r="MMD173" s="5"/>
      <c r="MME173" s="5"/>
      <c r="MMF173" s="5"/>
      <c r="MMG173" s="5"/>
      <c r="MMH173" s="5"/>
      <c r="MMI173" s="5"/>
      <c r="MMJ173" s="5"/>
      <c r="MMK173" s="5"/>
      <c r="MML173" s="5"/>
      <c r="MMM173" s="5"/>
      <c r="MMN173" s="5"/>
      <c r="MMO173" s="5"/>
      <c r="MMP173" s="5"/>
      <c r="MMQ173" s="5"/>
      <c r="MMR173" s="5"/>
      <c r="MMS173" s="5"/>
      <c r="MMT173" s="5"/>
      <c r="MMU173" s="5"/>
      <c r="MMV173" s="5"/>
      <c r="MMW173" s="5"/>
      <c r="MMX173" s="5"/>
      <c r="MMY173" s="5"/>
      <c r="MMZ173" s="5"/>
      <c r="MNA173" s="5"/>
      <c r="MNB173" s="5"/>
      <c r="MNC173" s="5"/>
      <c r="MND173" s="5"/>
      <c r="MNE173" s="5"/>
      <c r="MNF173" s="5"/>
      <c r="MNG173" s="5"/>
      <c r="MNH173" s="5"/>
      <c r="MNI173" s="5"/>
      <c r="MNJ173" s="5"/>
      <c r="MNK173" s="5"/>
      <c r="MNL173" s="5"/>
      <c r="MNM173" s="5"/>
      <c r="MNN173" s="5"/>
      <c r="MNO173" s="5"/>
      <c r="MNP173" s="5"/>
      <c r="MNQ173" s="5"/>
      <c r="MNR173" s="5"/>
      <c r="MNS173" s="5"/>
      <c r="MNT173" s="5"/>
      <c r="MNU173" s="5"/>
      <c r="MNV173" s="5"/>
      <c r="MNW173" s="5"/>
      <c r="MNX173" s="5"/>
      <c r="MNY173" s="5"/>
      <c r="MNZ173" s="5"/>
      <c r="MOA173" s="5"/>
      <c r="MOB173" s="5"/>
      <c r="MOC173" s="5"/>
      <c r="MOD173" s="5"/>
      <c r="MOE173" s="5"/>
      <c r="MOF173" s="5"/>
      <c r="MOG173" s="5"/>
      <c r="MOH173" s="5"/>
      <c r="MOI173" s="5"/>
      <c r="MOJ173" s="5"/>
      <c r="MOK173" s="5"/>
      <c r="MOL173" s="5"/>
      <c r="MOM173" s="5"/>
      <c r="MON173" s="5"/>
      <c r="MOO173" s="5"/>
      <c r="MOP173" s="5"/>
      <c r="MOQ173" s="5"/>
      <c r="MOR173" s="5"/>
      <c r="MOS173" s="5"/>
      <c r="MOT173" s="5"/>
      <c r="MOU173" s="5"/>
      <c r="MOV173" s="5"/>
      <c r="MOW173" s="5"/>
      <c r="MOX173" s="5"/>
      <c r="MOY173" s="5"/>
      <c r="MOZ173" s="5"/>
      <c r="MPA173" s="5"/>
      <c r="MPB173" s="5"/>
      <c r="MPC173" s="5"/>
      <c r="MPD173" s="5"/>
      <c r="MPE173" s="5"/>
      <c r="MPF173" s="5"/>
      <c r="MPG173" s="5"/>
      <c r="MPH173" s="5"/>
      <c r="MPI173" s="5"/>
      <c r="MPJ173" s="5"/>
      <c r="MPK173" s="5"/>
      <c r="MPL173" s="5"/>
      <c r="MPM173" s="5"/>
      <c r="MPN173" s="5"/>
      <c r="MPO173" s="5"/>
      <c r="MPP173" s="5"/>
      <c r="MPQ173" s="5"/>
      <c r="MPR173" s="5"/>
      <c r="MPS173" s="5"/>
      <c r="MPT173" s="5"/>
      <c r="MPU173" s="5"/>
      <c r="MPV173" s="5"/>
      <c r="MPW173" s="5"/>
      <c r="MPX173" s="5"/>
      <c r="MPY173" s="5"/>
      <c r="MPZ173" s="5"/>
      <c r="MQA173" s="5"/>
      <c r="MQB173" s="5"/>
      <c r="MQC173" s="5"/>
      <c r="MQD173" s="5"/>
      <c r="MQE173" s="5"/>
      <c r="MQF173" s="5"/>
      <c r="MQG173" s="5"/>
      <c r="MQH173" s="5"/>
      <c r="MQI173" s="5"/>
      <c r="MQJ173" s="5"/>
      <c r="MQK173" s="5"/>
      <c r="MQL173" s="5"/>
      <c r="MQM173" s="5"/>
      <c r="MQN173" s="5"/>
      <c r="MQO173" s="5"/>
      <c r="MQP173" s="5"/>
      <c r="MQQ173" s="5"/>
      <c r="MQR173" s="5"/>
      <c r="MQS173" s="5"/>
      <c r="MQT173" s="5"/>
      <c r="MQU173" s="5"/>
      <c r="MQV173" s="5"/>
      <c r="MQW173" s="5"/>
      <c r="MQX173" s="5"/>
      <c r="MQY173" s="5"/>
      <c r="MQZ173" s="5"/>
      <c r="MRA173" s="5"/>
      <c r="MRB173" s="5"/>
      <c r="MRC173" s="5"/>
      <c r="MRD173" s="5"/>
      <c r="MRE173" s="5"/>
      <c r="MRF173" s="5"/>
      <c r="MRG173" s="5"/>
      <c r="MRH173" s="5"/>
      <c r="MRI173" s="5"/>
      <c r="MRJ173" s="5"/>
      <c r="MRK173" s="5"/>
      <c r="MRL173" s="5"/>
      <c r="MRM173" s="5"/>
      <c r="MRN173" s="5"/>
      <c r="MRO173" s="5"/>
      <c r="MRP173" s="5"/>
      <c r="MRQ173" s="5"/>
      <c r="MRR173" s="5"/>
      <c r="MRS173" s="5"/>
      <c r="MRT173" s="5"/>
      <c r="MRU173" s="5"/>
      <c r="MRV173" s="5"/>
      <c r="MRW173" s="5"/>
      <c r="MRX173" s="5"/>
      <c r="MRY173" s="5"/>
      <c r="MRZ173" s="5"/>
      <c r="MSA173" s="5"/>
      <c r="MSB173" s="5"/>
      <c r="MSC173" s="5"/>
      <c r="MSD173" s="5"/>
      <c r="MSE173" s="5"/>
      <c r="MSF173" s="5"/>
      <c r="MSG173" s="5"/>
      <c r="MSH173" s="5"/>
      <c r="MSI173" s="5"/>
      <c r="MSJ173" s="5"/>
      <c r="MSK173" s="5"/>
      <c r="MSL173" s="5"/>
      <c r="MSM173" s="5"/>
      <c r="MSN173" s="5"/>
      <c r="MSO173" s="5"/>
      <c r="MSP173" s="5"/>
      <c r="MSQ173" s="5"/>
      <c r="MSR173" s="5"/>
      <c r="MSS173" s="5"/>
      <c r="MST173" s="5"/>
      <c r="MSU173" s="5"/>
      <c r="MSV173" s="5"/>
      <c r="MSW173" s="5"/>
      <c r="MSX173" s="5"/>
      <c r="MSY173" s="5"/>
      <c r="MSZ173" s="5"/>
      <c r="MTA173" s="5"/>
      <c r="MTB173" s="5"/>
      <c r="MTC173" s="5"/>
      <c r="MTD173" s="5"/>
      <c r="MTE173" s="5"/>
      <c r="MTF173" s="5"/>
      <c r="MTG173" s="5"/>
      <c r="MTH173" s="5"/>
      <c r="MTI173" s="5"/>
      <c r="MTJ173" s="5"/>
      <c r="MTK173" s="5"/>
      <c r="MTL173" s="5"/>
      <c r="MTM173" s="5"/>
      <c r="MTN173" s="5"/>
      <c r="MTO173" s="5"/>
      <c r="MTP173" s="5"/>
      <c r="MTQ173" s="5"/>
      <c r="MTR173" s="5"/>
      <c r="MTS173" s="5"/>
      <c r="MTT173" s="5"/>
      <c r="MTU173" s="5"/>
      <c r="MTV173" s="5"/>
      <c r="MTW173" s="5"/>
      <c r="MTX173" s="5"/>
      <c r="MTY173" s="5"/>
      <c r="MTZ173" s="5"/>
      <c r="MUA173" s="5"/>
      <c r="MUB173" s="5"/>
      <c r="MUC173" s="5"/>
      <c r="MUD173" s="5"/>
      <c r="MUE173" s="5"/>
      <c r="MUF173" s="5"/>
      <c r="MUG173" s="5"/>
      <c r="MUH173" s="5"/>
      <c r="MUI173" s="5"/>
      <c r="MUJ173" s="5"/>
      <c r="MUK173" s="5"/>
      <c r="MUL173" s="5"/>
      <c r="MUM173" s="5"/>
      <c r="MUN173" s="5"/>
      <c r="MUO173" s="5"/>
      <c r="MUP173" s="5"/>
      <c r="MUQ173" s="5"/>
      <c r="MUR173" s="5"/>
      <c r="MUS173" s="5"/>
      <c r="MUT173" s="5"/>
      <c r="MUU173" s="5"/>
      <c r="MUV173" s="5"/>
      <c r="MUW173" s="5"/>
      <c r="MUX173" s="5"/>
      <c r="MUY173" s="5"/>
      <c r="MUZ173" s="5"/>
      <c r="MVA173" s="5"/>
      <c r="MVB173" s="5"/>
      <c r="MVC173" s="5"/>
      <c r="MVD173" s="5"/>
      <c r="MVE173" s="5"/>
      <c r="MVF173" s="5"/>
      <c r="MVG173" s="5"/>
      <c r="MVH173" s="5"/>
      <c r="MVI173" s="5"/>
      <c r="MVJ173" s="5"/>
      <c r="MVK173" s="5"/>
      <c r="MVL173" s="5"/>
      <c r="MVM173" s="5"/>
      <c r="MVN173" s="5"/>
      <c r="MVO173" s="5"/>
      <c r="MVP173" s="5"/>
      <c r="MVQ173" s="5"/>
      <c r="MVR173" s="5"/>
      <c r="MVS173" s="5"/>
      <c r="MVT173" s="5"/>
      <c r="MVU173" s="5"/>
      <c r="MVV173" s="5"/>
      <c r="MVW173" s="5"/>
      <c r="MVX173" s="5"/>
      <c r="MVY173" s="5"/>
      <c r="MVZ173" s="5"/>
      <c r="MWA173" s="5"/>
      <c r="MWB173" s="5"/>
      <c r="MWC173" s="5"/>
      <c r="MWD173" s="5"/>
      <c r="MWE173" s="5"/>
      <c r="MWF173" s="5"/>
      <c r="MWG173" s="5"/>
      <c r="MWH173" s="5"/>
      <c r="MWI173" s="5"/>
      <c r="MWJ173" s="5"/>
      <c r="MWK173" s="5"/>
      <c r="MWL173" s="5"/>
      <c r="MWM173" s="5"/>
      <c r="MWN173" s="5"/>
      <c r="MWO173" s="5"/>
      <c r="MWP173" s="5"/>
      <c r="MWQ173" s="5"/>
      <c r="MWR173" s="5"/>
      <c r="MWS173" s="5"/>
      <c r="MWT173" s="5"/>
      <c r="MWU173" s="5"/>
      <c r="MWV173" s="5"/>
      <c r="MWW173" s="5"/>
      <c r="MWX173" s="5"/>
      <c r="MWY173" s="5"/>
      <c r="MWZ173" s="5"/>
      <c r="MXA173" s="5"/>
      <c r="MXB173" s="5"/>
      <c r="MXC173" s="5"/>
      <c r="MXD173" s="5"/>
      <c r="MXE173" s="5"/>
      <c r="MXF173" s="5"/>
      <c r="MXG173" s="5"/>
      <c r="MXH173" s="5"/>
      <c r="MXI173" s="5"/>
      <c r="MXJ173" s="5"/>
      <c r="MXK173" s="5"/>
      <c r="MXL173" s="5"/>
      <c r="MXM173" s="5"/>
      <c r="MXN173" s="5"/>
      <c r="MXO173" s="5"/>
      <c r="MXP173" s="5"/>
      <c r="MXQ173" s="5"/>
      <c r="MXR173" s="5"/>
      <c r="MXS173" s="5"/>
      <c r="MXT173" s="5"/>
      <c r="MXU173" s="5"/>
      <c r="MXV173" s="5"/>
      <c r="MXW173" s="5"/>
      <c r="MXX173" s="5"/>
      <c r="MXY173" s="5"/>
      <c r="MXZ173" s="5"/>
      <c r="MYA173" s="5"/>
      <c r="MYB173" s="5"/>
      <c r="MYC173" s="5"/>
      <c r="MYD173" s="5"/>
      <c r="MYE173" s="5"/>
      <c r="MYF173" s="5"/>
      <c r="MYG173" s="5"/>
      <c r="MYH173" s="5"/>
      <c r="MYI173" s="5"/>
      <c r="MYJ173" s="5"/>
      <c r="MYK173" s="5"/>
      <c r="MYL173" s="5"/>
      <c r="MYM173" s="5"/>
      <c r="MYN173" s="5"/>
      <c r="MYO173" s="5"/>
      <c r="MYP173" s="5"/>
      <c r="MYQ173" s="5"/>
      <c r="MYR173" s="5"/>
      <c r="MYS173" s="5"/>
      <c r="MYT173" s="5"/>
      <c r="MYU173" s="5"/>
      <c r="MYV173" s="5"/>
      <c r="MYW173" s="5"/>
      <c r="MYX173" s="5"/>
      <c r="MYY173" s="5"/>
      <c r="MYZ173" s="5"/>
      <c r="MZA173" s="5"/>
      <c r="MZB173" s="5"/>
      <c r="MZC173" s="5"/>
      <c r="MZD173" s="5"/>
      <c r="MZE173" s="5"/>
      <c r="MZF173" s="5"/>
      <c r="MZG173" s="5"/>
      <c r="MZH173" s="5"/>
      <c r="MZI173" s="5"/>
      <c r="MZJ173" s="5"/>
      <c r="MZK173" s="5"/>
      <c r="MZL173" s="5"/>
      <c r="MZM173" s="5"/>
      <c r="MZN173" s="5"/>
      <c r="MZO173" s="5"/>
      <c r="MZP173" s="5"/>
      <c r="MZQ173" s="5"/>
      <c r="MZR173" s="5"/>
      <c r="MZS173" s="5"/>
      <c r="MZT173" s="5"/>
      <c r="MZU173" s="5"/>
      <c r="MZV173" s="5"/>
      <c r="MZW173" s="5"/>
      <c r="MZX173" s="5"/>
      <c r="MZY173" s="5"/>
      <c r="MZZ173" s="5"/>
      <c r="NAA173" s="5"/>
      <c r="NAB173" s="5"/>
      <c r="NAC173" s="5"/>
      <c r="NAD173" s="5"/>
      <c r="NAE173" s="5"/>
      <c r="NAF173" s="5"/>
      <c r="NAG173" s="5"/>
      <c r="NAH173" s="5"/>
      <c r="NAI173" s="5"/>
      <c r="NAJ173" s="5"/>
      <c r="NAK173" s="5"/>
      <c r="NAL173" s="5"/>
      <c r="NAM173" s="5"/>
      <c r="NAN173" s="5"/>
      <c r="NAO173" s="5"/>
      <c r="NAP173" s="5"/>
      <c r="NAQ173" s="5"/>
      <c r="NAR173" s="5"/>
      <c r="NAS173" s="5"/>
      <c r="NAT173" s="5"/>
      <c r="NAU173" s="5"/>
      <c r="NAV173" s="5"/>
      <c r="NAW173" s="5"/>
      <c r="NAX173" s="5"/>
      <c r="NAY173" s="5"/>
      <c r="NAZ173" s="5"/>
      <c r="NBA173" s="5"/>
      <c r="NBB173" s="5"/>
      <c r="NBC173" s="5"/>
      <c r="NBD173" s="5"/>
      <c r="NBE173" s="5"/>
      <c r="NBF173" s="5"/>
      <c r="NBG173" s="5"/>
      <c r="NBH173" s="5"/>
      <c r="NBI173" s="5"/>
      <c r="NBJ173" s="5"/>
      <c r="NBK173" s="5"/>
      <c r="NBL173" s="5"/>
      <c r="NBM173" s="5"/>
      <c r="NBN173" s="5"/>
      <c r="NBO173" s="5"/>
      <c r="NBP173" s="5"/>
      <c r="NBQ173" s="5"/>
      <c r="NBR173" s="5"/>
      <c r="NBS173" s="5"/>
      <c r="NBT173" s="5"/>
      <c r="NBU173" s="5"/>
      <c r="NBV173" s="5"/>
      <c r="NBW173" s="5"/>
      <c r="NBX173" s="5"/>
      <c r="NBY173" s="5"/>
      <c r="NBZ173" s="5"/>
      <c r="NCA173" s="5"/>
      <c r="NCB173" s="5"/>
      <c r="NCC173" s="5"/>
      <c r="NCD173" s="5"/>
      <c r="NCE173" s="5"/>
      <c r="NCF173" s="5"/>
      <c r="NCG173" s="5"/>
      <c r="NCH173" s="5"/>
      <c r="NCI173" s="5"/>
      <c r="NCJ173" s="5"/>
      <c r="NCK173" s="5"/>
      <c r="NCL173" s="5"/>
      <c r="NCM173" s="5"/>
      <c r="NCN173" s="5"/>
      <c r="NCO173" s="5"/>
      <c r="NCP173" s="5"/>
      <c r="NCQ173" s="5"/>
      <c r="NCR173" s="5"/>
      <c r="NCS173" s="5"/>
      <c r="NCT173" s="5"/>
      <c r="NCU173" s="5"/>
      <c r="NCV173" s="5"/>
      <c r="NCW173" s="5"/>
      <c r="NCX173" s="5"/>
      <c r="NCY173" s="5"/>
      <c r="NCZ173" s="5"/>
      <c r="NDA173" s="5"/>
      <c r="NDB173" s="5"/>
      <c r="NDC173" s="5"/>
      <c r="NDD173" s="5"/>
      <c r="NDE173" s="5"/>
      <c r="NDF173" s="5"/>
      <c r="NDG173" s="5"/>
      <c r="NDH173" s="5"/>
      <c r="NDI173" s="5"/>
      <c r="NDJ173" s="5"/>
      <c r="NDK173" s="5"/>
      <c r="NDL173" s="5"/>
      <c r="NDM173" s="5"/>
      <c r="NDN173" s="5"/>
      <c r="NDO173" s="5"/>
      <c r="NDP173" s="5"/>
      <c r="NDQ173" s="5"/>
      <c r="NDR173" s="5"/>
      <c r="NDS173" s="5"/>
      <c r="NDT173" s="5"/>
      <c r="NDU173" s="5"/>
      <c r="NDV173" s="5"/>
      <c r="NDW173" s="5"/>
      <c r="NDX173" s="5"/>
      <c r="NDY173" s="5"/>
      <c r="NDZ173" s="5"/>
      <c r="NEA173" s="5"/>
      <c r="NEB173" s="5"/>
      <c r="NEC173" s="5"/>
      <c r="NED173" s="5"/>
      <c r="NEE173" s="5"/>
      <c r="NEF173" s="5"/>
      <c r="NEG173" s="5"/>
      <c r="NEH173" s="5"/>
      <c r="NEI173" s="5"/>
      <c r="NEJ173" s="5"/>
      <c r="NEK173" s="5"/>
      <c r="NEL173" s="5"/>
      <c r="NEM173" s="5"/>
      <c r="NEN173" s="5"/>
      <c r="NEO173" s="5"/>
      <c r="NEP173" s="5"/>
      <c r="NEQ173" s="5"/>
      <c r="NER173" s="5"/>
      <c r="NES173" s="5"/>
      <c r="NET173" s="5"/>
      <c r="NEU173" s="5"/>
      <c r="NEV173" s="5"/>
      <c r="NEW173" s="5"/>
      <c r="NEX173" s="5"/>
      <c r="NEY173" s="5"/>
      <c r="NEZ173" s="5"/>
      <c r="NFA173" s="5"/>
      <c r="NFB173" s="5"/>
      <c r="NFC173" s="5"/>
      <c r="NFD173" s="5"/>
      <c r="NFE173" s="5"/>
      <c r="NFF173" s="5"/>
      <c r="NFG173" s="5"/>
      <c r="NFH173" s="5"/>
      <c r="NFI173" s="5"/>
      <c r="NFJ173" s="5"/>
      <c r="NFK173" s="5"/>
      <c r="NFL173" s="5"/>
      <c r="NFM173" s="5"/>
      <c r="NFN173" s="5"/>
      <c r="NFO173" s="5"/>
      <c r="NFP173" s="5"/>
      <c r="NFQ173" s="5"/>
      <c r="NFR173" s="5"/>
      <c r="NFS173" s="5"/>
      <c r="NFT173" s="5"/>
      <c r="NFU173" s="5"/>
      <c r="NFV173" s="5"/>
      <c r="NFW173" s="5"/>
      <c r="NFX173" s="5"/>
      <c r="NFY173" s="5"/>
      <c r="NFZ173" s="5"/>
      <c r="NGA173" s="5"/>
      <c r="NGB173" s="5"/>
      <c r="NGC173" s="5"/>
      <c r="NGD173" s="5"/>
      <c r="NGE173" s="5"/>
      <c r="NGF173" s="5"/>
      <c r="NGG173" s="5"/>
      <c r="NGH173" s="5"/>
      <c r="NGI173" s="5"/>
      <c r="NGJ173" s="5"/>
      <c r="NGK173" s="5"/>
      <c r="NGL173" s="5"/>
      <c r="NGM173" s="5"/>
      <c r="NGN173" s="5"/>
      <c r="NGO173" s="5"/>
      <c r="NGP173" s="5"/>
      <c r="NGQ173" s="5"/>
      <c r="NGR173" s="5"/>
      <c r="NGS173" s="5"/>
      <c r="NGT173" s="5"/>
      <c r="NGU173" s="5"/>
      <c r="NGV173" s="5"/>
      <c r="NGW173" s="5"/>
      <c r="NGX173" s="5"/>
      <c r="NGY173" s="5"/>
      <c r="NGZ173" s="5"/>
      <c r="NHA173" s="5"/>
      <c r="NHB173" s="5"/>
      <c r="NHC173" s="5"/>
      <c r="NHD173" s="5"/>
      <c r="NHE173" s="5"/>
      <c r="NHF173" s="5"/>
      <c r="NHG173" s="5"/>
      <c r="NHH173" s="5"/>
      <c r="NHI173" s="5"/>
      <c r="NHJ173" s="5"/>
      <c r="NHK173" s="5"/>
      <c r="NHL173" s="5"/>
      <c r="NHM173" s="5"/>
      <c r="NHN173" s="5"/>
      <c r="NHO173" s="5"/>
      <c r="NHP173" s="5"/>
      <c r="NHQ173" s="5"/>
      <c r="NHR173" s="5"/>
      <c r="NHS173" s="5"/>
      <c r="NHT173" s="5"/>
      <c r="NHU173" s="5"/>
      <c r="NHV173" s="5"/>
      <c r="NHW173" s="5"/>
      <c r="NHX173" s="5"/>
      <c r="NHY173" s="5"/>
      <c r="NHZ173" s="5"/>
      <c r="NIA173" s="5"/>
      <c r="NIB173" s="5"/>
      <c r="NIC173" s="5"/>
      <c r="NID173" s="5"/>
      <c r="NIE173" s="5"/>
      <c r="NIF173" s="5"/>
      <c r="NIG173" s="5"/>
      <c r="NIH173" s="5"/>
      <c r="NII173" s="5"/>
      <c r="NIJ173" s="5"/>
      <c r="NIK173" s="5"/>
      <c r="NIL173" s="5"/>
      <c r="NIM173" s="5"/>
      <c r="NIN173" s="5"/>
      <c r="NIO173" s="5"/>
      <c r="NIP173" s="5"/>
      <c r="NIQ173" s="5"/>
      <c r="NIR173" s="5"/>
      <c r="NIS173" s="5"/>
      <c r="NIT173" s="5"/>
      <c r="NIU173" s="5"/>
      <c r="NIV173" s="5"/>
      <c r="NIW173" s="5"/>
      <c r="NIX173" s="5"/>
      <c r="NIY173" s="5"/>
      <c r="NIZ173" s="5"/>
      <c r="NJA173" s="5"/>
      <c r="NJB173" s="5"/>
      <c r="NJC173" s="5"/>
      <c r="NJD173" s="5"/>
      <c r="NJE173" s="5"/>
      <c r="NJF173" s="5"/>
      <c r="NJG173" s="5"/>
      <c r="NJH173" s="5"/>
      <c r="NJI173" s="5"/>
      <c r="NJJ173" s="5"/>
      <c r="NJK173" s="5"/>
      <c r="NJL173" s="5"/>
      <c r="NJM173" s="5"/>
      <c r="NJN173" s="5"/>
      <c r="NJO173" s="5"/>
      <c r="NJP173" s="5"/>
      <c r="NJQ173" s="5"/>
      <c r="NJR173" s="5"/>
      <c r="NJS173" s="5"/>
      <c r="NJT173" s="5"/>
      <c r="NJU173" s="5"/>
      <c r="NJV173" s="5"/>
      <c r="NJW173" s="5"/>
      <c r="NJX173" s="5"/>
      <c r="NJY173" s="5"/>
      <c r="NJZ173" s="5"/>
      <c r="NKA173" s="5"/>
      <c r="NKB173" s="5"/>
      <c r="NKC173" s="5"/>
      <c r="NKD173" s="5"/>
      <c r="NKE173" s="5"/>
      <c r="NKF173" s="5"/>
      <c r="NKG173" s="5"/>
      <c r="NKH173" s="5"/>
      <c r="NKI173" s="5"/>
      <c r="NKJ173" s="5"/>
      <c r="NKK173" s="5"/>
      <c r="NKL173" s="5"/>
      <c r="NKM173" s="5"/>
      <c r="NKN173" s="5"/>
      <c r="NKO173" s="5"/>
      <c r="NKP173" s="5"/>
      <c r="NKQ173" s="5"/>
      <c r="NKR173" s="5"/>
      <c r="NKS173" s="5"/>
      <c r="NKT173" s="5"/>
      <c r="NKU173" s="5"/>
      <c r="NKV173" s="5"/>
      <c r="NKW173" s="5"/>
      <c r="NKX173" s="5"/>
      <c r="NKY173" s="5"/>
      <c r="NKZ173" s="5"/>
      <c r="NLA173" s="5"/>
      <c r="NLB173" s="5"/>
      <c r="NLC173" s="5"/>
      <c r="NLD173" s="5"/>
      <c r="NLE173" s="5"/>
      <c r="NLF173" s="5"/>
      <c r="NLG173" s="5"/>
      <c r="NLH173" s="5"/>
      <c r="NLI173" s="5"/>
      <c r="NLJ173" s="5"/>
      <c r="NLK173" s="5"/>
      <c r="NLL173" s="5"/>
      <c r="NLM173" s="5"/>
      <c r="NLN173" s="5"/>
      <c r="NLO173" s="5"/>
      <c r="NLP173" s="5"/>
      <c r="NLQ173" s="5"/>
      <c r="NLR173" s="5"/>
      <c r="NLS173" s="5"/>
      <c r="NLT173" s="5"/>
      <c r="NLU173" s="5"/>
      <c r="NLV173" s="5"/>
      <c r="NLW173" s="5"/>
      <c r="NLX173" s="5"/>
      <c r="NLY173" s="5"/>
      <c r="NLZ173" s="5"/>
      <c r="NMA173" s="5"/>
      <c r="NMB173" s="5"/>
      <c r="NMC173" s="5"/>
      <c r="NMD173" s="5"/>
      <c r="NME173" s="5"/>
      <c r="NMF173" s="5"/>
      <c r="NMG173" s="5"/>
      <c r="NMH173" s="5"/>
      <c r="NMI173" s="5"/>
      <c r="NMJ173" s="5"/>
      <c r="NMK173" s="5"/>
      <c r="NML173" s="5"/>
      <c r="NMM173" s="5"/>
      <c r="NMN173" s="5"/>
      <c r="NMO173" s="5"/>
      <c r="NMP173" s="5"/>
      <c r="NMQ173" s="5"/>
      <c r="NMR173" s="5"/>
      <c r="NMS173" s="5"/>
      <c r="NMT173" s="5"/>
      <c r="NMU173" s="5"/>
      <c r="NMV173" s="5"/>
      <c r="NMW173" s="5"/>
      <c r="NMX173" s="5"/>
      <c r="NMY173" s="5"/>
      <c r="NMZ173" s="5"/>
      <c r="NNA173" s="5"/>
      <c r="NNB173" s="5"/>
      <c r="NNC173" s="5"/>
      <c r="NND173" s="5"/>
      <c r="NNE173" s="5"/>
      <c r="NNF173" s="5"/>
      <c r="NNG173" s="5"/>
      <c r="NNH173" s="5"/>
      <c r="NNI173" s="5"/>
      <c r="NNJ173" s="5"/>
      <c r="NNK173" s="5"/>
      <c r="NNL173" s="5"/>
      <c r="NNM173" s="5"/>
      <c r="NNN173" s="5"/>
      <c r="NNO173" s="5"/>
      <c r="NNP173" s="5"/>
      <c r="NNQ173" s="5"/>
      <c r="NNR173" s="5"/>
      <c r="NNS173" s="5"/>
      <c r="NNT173" s="5"/>
      <c r="NNU173" s="5"/>
      <c r="NNV173" s="5"/>
      <c r="NNW173" s="5"/>
      <c r="NNX173" s="5"/>
      <c r="NNY173" s="5"/>
      <c r="NNZ173" s="5"/>
      <c r="NOA173" s="5"/>
      <c r="NOB173" s="5"/>
      <c r="NOC173" s="5"/>
      <c r="NOD173" s="5"/>
      <c r="NOE173" s="5"/>
      <c r="NOF173" s="5"/>
      <c r="NOG173" s="5"/>
      <c r="NOH173" s="5"/>
      <c r="NOI173" s="5"/>
      <c r="NOJ173" s="5"/>
      <c r="NOK173" s="5"/>
      <c r="NOL173" s="5"/>
      <c r="NOM173" s="5"/>
      <c r="NON173" s="5"/>
      <c r="NOO173" s="5"/>
      <c r="NOP173" s="5"/>
      <c r="NOQ173" s="5"/>
      <c r="NOR173" s="5"/>
      <c r="NOS173" s="5"/>
      <c r="NOT173" s="5"/>
      <c r="NOU173" s="5"/>
      <c r="NOV173" s="5"/>
      <c r="NOW173" s="5"/>
      <c r="NOX173" s="5"/>
      <c r="NOY173" s="5"/>
      <c r="NOZ173" s="5"/>
      <c r="NPA173" s="5"/>
      <c r="NPB173" s="5"/>
      <c r="NPC173" s="5"/>
      <c r="NPD173" s="5"/>
      <c r="NPE173" s="5"/>
      <c r="NPF173" s="5"/>
      <c r="NPG173" s="5"/>
      <c r="NPH173" s="5"/>
      <c r="NPI173" s="5"/>
      <c r="NPJ173" s="5"/>
      <c r="NPK173" s="5"/>
      <c r="NPL173" s="5"/>
      <c r="NPM173" s="5"/>
      <c r="NPN173" s="5"/>
      <c r="NPO173" s="5"/>
      <c r="NPP173" s="5"/>
      <c r="NPQ173" s="5"/>
      <c r="NPR173" s="5"/>
      <c r="NPS173" s="5"/>
      <c r="NPT173" s="5"/>
      <c r="NPU173" s="5"/>
      <c r="NPV173" s="5"/>
      <c r="NPW173" s="5"/>
      <c r="NPX173" s="5"/>
      <c r="NPY173" s="5"/>
      <c r="NPZ173" s="5"/>
      <c r="NQA173" s="5"/>
      <c r="NQB173" s="5"/>
      <c r="NQC173" s="5"/>
      <c r="NQD173" s="5"/>
      <c r="NQE173" s="5"/>
      <c r="NQF173" s="5"/>
      <c r="NQG173" s="5"/>
      <c r="NQH173" s="5"/>
      <c r="NQI173" s="5"/>
      <c r="NQJ173" s="5"/>
      <c r="NQK173" s="5"/>
      <c r="NQL173" s="5"/>
      <c r="NQM173" s="5"/>
      <c r="NQN173" s="5"/>
      <c r="NQO173" s="5"/>
      <c r="NQP173" s="5"/>
      <c r="NQQ173" s="5"/>
      <c r="NQR173" s="5"/>
      <c r="NQS173" s="5"/>
      <c r="NQT173" s="5"/>
      <c r="NQU173" s="5"/>
      <c r="NQV173" s="5"/>
      <c r="NQW173" s="5"/>
      <c r="NQX173" s="5"/>
      <c r="NQY173" s="5"/>
      <c r="NQZ173" s="5"/>
      <c r="NRA173" s="5"/>
      <c r="NRB173" s="5"/>
      <c r="NRC173" s="5"/>
      <c r="NRD173" s="5"/>
      <c r="NRE173" s="5"/>
      <c r="NRF173" s="5"/>
      <c r="NRG173" s="5"/>
      <c r="NRH173" s="5"/>
      <c r="NRI173" s="5"/>
      <c r="NRJ173" s="5"/>
      <c r="NRK173" s="5"/>
      <c r="NRL173" s="5"/>
      <c r="NRM173" s="5"/>
      <c r="NRN173" s="5"/>
      <c r="NRO173" s="5"/>
      <c r="NRP173" s="5"/>
      <c r="NRQ173" s="5"/>
      <c r="NRR173" s="5"/>
      <c r="NRS173" s="5"/>
      <c r="NRT173" s="5"/>
      <c r="NRU173" s="5"/>
      <c r="NRV173" s="5"/>
      <c r="NRW173" s="5"/>
      <c r="NRX173" s="5"/>
      <c r="NRY173" s="5"/>
      <c r="NRZ173" s="5"/>
      <c r="NSA173" s="5"/>
      <c r="NSB173" s="5"/>
      <c r="NSC173" s="5"/>
      <c r="NSD173" s="5"/>
      <c r="NSE173" s="5"/>
      <c r="NSF173" s="5"/>
      <c r="NSG173" s="5"/>
      <c r="NSH173" s="5"/>
      <c r="NSI173" s="5"/>
      <c r="NSJ173" s="5"/>
      <c r="NSK173" s="5"/>
      <c r="NSL173" s="5"/>
      <c r="NSM173" s="5"/>
      <c r="NSN173" s="5"/>
      <c r="NSO173" s="5"/>
      <c r="NSP173" s="5"/>
      <c r="NSQ173" s="5"/>
      <c r="NSR173" s="5"/>
      <c r="NSS173" s="5"/>
      <c r="NST173" s="5"/>
      <c r="NSU173" s="5"/>
      <c r="NSV173" s="5"/>
      <c r="NSW173" s="5"/>
      <c r="NSX173" s="5"/>
      <c r="NSY173" s="5"/>
      <c r="NSZ173" s="5"/>
      <c r="NTA173" s="5"/>
      <c r="NTB173" s="5"/>
      <c r="NTC173" s="5"/>
      <c r="NTD173" s="5"/>
      <c r="NTE173" s="5"/>
      <c r="NTF173" s="5"/>
      <c r="NTG173" s="5"/>
      <c r="NTH173" s="5"/>
      <c r="NTI173" s="5"/>
      <c r="NTJ173" s="5"/>
      <c r="NTK173" s="5"/>
      <c r="NTL173" s="5"/>
      <c r="NTM173" s="5"/>
      <c r="NTN173" s="5"/>
      <c r="NTO173" s="5"/>
      <c r="NTP173" s="5"/>
      <c r="NTQ173" s="5"/>
      <c r="NTR173" s="5"/>
      <c r="NTS173" s="5"/>
      <c r="NTT173" s="5"/>
      <c r="NTU173" s="5"/>
      <c r="NTV173" s="5"/>
      <c r="NTW173" s="5"/>
      <c r="NTX173" s="5"/>
      <c r="NTY173" s="5"/>
      <c r="NTZ173" s="5"/>
      <c r="NUA173" s="5"/>
      <c r="NUB173" s="5"/>
      <c r="NUC173" s="5"/>
      <c r="NUD173" s="5"/>
      <c r="NUE173" s="5"/>
      <c r="NUF173" s="5"/>
      <c r="NUG173" s="5"/>
      <c r="NUH173" s="5"/>
      <c r="NUI173" s="5"/>
      <c r="NUJ173" s="5"/>
      <c r="NUK173" s="5"/>
      <c r="NUL173" s="5"/>
      <c r="NUM173" s="5"/>
      <c r="NUN173" s="5"/>
      <c r="NUO173" s="5"/>
      <c r="NUP173" s="5"/>
      <c r="NUQ173" s="5"/>
      <c r="NUR173" s="5"/>
      <c r="NUS173" s="5"/>
      <c r="NUT173" s="5"/>
      <c r="NUU173" s="5"/>
      <c r="NUV173" s="5"/>
      <c r="NUW173" s="5"/>
      <c r="NUX173" s="5"/>
      <c r="NUY173" s="5"/>
      <c r="NUZ173" s="5"/>
      <c r="NVA173" s="5"/>
      <c r="NVB173" s="5"/>
      <c r="NVC173" s="5"/>
      <c r="NVD173" s="5"/>
      <c r="NVE173" s="5"/>
      <c r="NVF173" s="5"/>
      <c r="NVG173" s="5"/>
      <c r="NVH173" s="5"/>
      <c r="NVI173" s="5"/>
      <c r="NVJ173" s="5"/>
      <c r="NVK173" s="5"/>
      <c r="NVL173" s="5"/>
      <c r="NVM173" s="5"/>
      <c r="NVN173" s="5"/>
      <c r="NVO173" s="5"/>
      <c r="NVP173" s="5"/>
      <c r="NVQ173" s="5"/>
      <c r="NVR173" s="5"/>
      <c r="NVS173" s="5"/>
      <c r="NVT173" s="5"/>
      <c r="NVU173" s="5"/>
      <c r="NVV173" s="5"/>
      <c r="NVW173" s="5"/>
      <c r="NVX173" s="5"/>
      <c r="NVY173" s="5"/>
      <c r="NVZ173" s="5"/>
      <c r="NWA173" s="5"/>
      <c r="NWB173" s="5"/>
      <c r="NWC173" s="5"/>
      <c r="NWD173" s="5"/>
      <c r="NWE173" s="5"/>
      <c r="NWF173" s="5"/>
      <c r="NWG173" s="5"/>
      <c r="NWH173" s="5"/>
      <c r="NWI173" s="5"/>
      <c r="NWJ173" s="5"/>
      <c r="NWK173" s="5"/>
      <c r="NWL173" s="5"/>
      <c r="NWM173" s="5"/>
      <c r="NWN173" s="5"/>
      <c r="NWO173" s="5"/>
      <c r="NWP173" s="5"/>
      <c r="NWQ173" s="5"/>
      <c r="NWR173" s="5"/>
      <c r="NWS173" s="5"/>
      <c r="NWT173" s="5"/>
      <c r="NWU173" s="5"/>
      <c r="NWV173" s="5"/>
      <c r="NWW173" s="5"/>
      <c r="NWX173" s="5"/>
      <c r="NWY173" s="5"/>
      <c r="NWZ173" s="5"/>
      <c r="NXA173" s="5"/>
      <c r="NXB173" s="5"/>
      <c r="NXC173" s="5"/>
      <c r="NXD173" s="5"/>
      <c r="NXE173" s="5"/>
      <c r="NXF173" s="5"/>
      <c r="NXG173" s="5"/>
      <c r="NXH173" s="5"/>
      <c r="NXI173" s="5"/>
      <c r="NXJ173" s="5"/>
      <c r="NXK173" s="5"/>
      <c r="NXL173" s="5"/>
      <c r="NXM173" s="5"/>
      <c r="NXN173" s="5"/>
      <c r="NXO173" s="5"/>
      <c r="NXP173" s="5"/>
      <c r="NXQ173" s="5"/>
      <c r="NXR173" s="5"/>
      <c r="NXS173" s="5"/>
      <c r="NXT173" s="5"/>
      <c r="NXU173" s="5"/>
      <c r="NXV173" s="5"/>
      <c r="NXW173" s="5"/>
      <c r="NXX173" s="5"/>
      <c r="NXY173" s="5"/>
      <c r="NXZ173" s="5"/>
      <c r="NYA173" s="5"/>
      <c r="NYB173" s="5"/>
      <c r="NYC173" s="5"/>
      <c r="NYD173" s="5"/>
      <c r="NYE173" s="5"/>
      <c r="NYF173" s="5"/>
      <c r="NYG173" s="5"/>
      <c r="NYH173" s="5"/>
      <c r="NYI173" s="5"/>
      <c r="NYJ173" s="5"/>
      <c r="NYK173" s="5"/>
      <c r="NYL173" s="5"/>
      <c r="NYM173" s="5"/>
      <c r="NYN173" s="5"/>
      <c r="NYO173" s="5"/>
      <c r="NYP173" s="5"/>
      <c r="NYQ173" s="5"/>
      <c r="NYR173" s="5"/>
      <c r="NYS173" s="5"/>
      <c r="NYT173" s="5"/>
      <c r="NYU173" s="5"/>
      <c r="NYV173" s="5"/>
      <c r="NYW173" s="5"/>
      <c r="NYX173" s="5"/>
      <c r="NYY173" s="5"/>
      <c r="NYZ173" s="5"/>
      <c r="NZA173" s="5"/>
      <c r="NZB173" s="5"/>
      <c r="NZC173" s="5"/>
      <c r="NZD173" s="5"/>
      <c r="NZE173" s="5"/>
      <c r="NZF173" s="5"/>
      <c r="NZG173" s="5"/>
      <c r="NZH173" s="5"/>
      <c r="NZI173" s="5"/>
      <c r="NZJ173" s="5"/>
      <c r="NZK173" s="5"/>
      <c r="NZL173" s="5"/>
      <c r="NZM173" s="5"/>
      <c r="NZN173" s="5"/>
      <c r="NZO173" s="5"/>
      <c r="NZP173" s="5"/>
      <c r="NZQ173" s="5"/>
      <c r="NZR173" s="5"/>
      <c r="NZS173" s="5"/>
      <c r="NZT173" s="5"/>
      <c r="NZU173" s="5"/>
      <c r="NZV173" s="5"/>
      <c r="NZW173" s="5"/>
      <c r="NZX173" s="5"/>
      <c r="NZY173" s="5"/>
      <c r="NZZ173" s="5"/>
      <c r="OAA173" s="5"/>
      <c r="OAB173" s="5"/>
      <c r="OAC173" s="5"/>
      <c r="OAD173" s="5"/>
      <c r="OAE173" s="5"/>
      <c r="OAF173" s="5"/>
      <c r="OAG173" s="5"/>
      <c r="OAH173" s="5"/>
      <c r="OAI173" s="5"/>
      <c r="OAJ173" s="5"/>
      <c r="OAK173" s="5"/>
      <c r="OAL173" s="5"/>
      <c r="OAM173" s="5"/>
      <c r="OAN173" s="5"/>
      <c r="OAO173" s="5"/>
      <c r="OAP173" s="5"/>
      <c r="OAQ173" s="5"/>
      <c r="OAR173" s="5"/>
      <c r="OAS173" s="5"/>
      <c r="OAT173" s="5"/>
      <c r="OAU173" s="5"/>
      <c r="OAV173" s="5"/>
      <c r="OAW173" s="5"/>
      <c r="OAX173" s="5"/>
      <c r="OAY173" s="5"/>
      <c r="OAZ173" s="5"/>
      <c r="OBA173" s="5"/>
      <c r="OBB173" s="5"/>
      <c r="OBC173" s="5"/>
      <c r="OBD173" s="5"/>
      <c r="OBE173" s="5"/>
      <c r="OBF173" s="5"/>
      <c r="OBG173" s="5"/>
      <c r="OBH173" s="5"/>
      <c r="OBI173" s="5"/>
      <c r="OBJ173" s="5"/>
      <c r="OBK173" s="5"/>
      <c r="OBL173" s="5"/>
      <c r="OBM173" s="5"/>
      <c r="OBN173" s="5"/>
      <c r="OBO173" s="5"/>
      <c r="OBP173" s="5"/>
      <c r="OBQ173" s="5"/>
      <c r="OBR173" s="5"/>
      <c r="OBS173" s="5"/>
      <c r="OBT173" s="5"/>
      <c r="OBU173" s="5"/>
      <c r="OBV173" s="5"/>
      <c r="OBW173" s="5"/>
      <c r="OBX173" s="5"/>
      <c r="OBY173" s="5"/>
      <c r="OBZ173" s="5"/>
      <c r="OCA173" s="5"/>
      <c r="OCB173" s="5"/>
      <c r="OCC173" s="5"/>
      <c r="OCD173" s="5"/>
      <c r="OCE173" s="5"/>
      <c r="OCF173" s="5"/>
      <c r="OCG173" s="5"/>
      <c r="OCH173" s="5"/>
      <c r="OCI173" s="5"/>
      <c r="OCJ173" s="5"/>
      <c r="OCK173" s="5"/>
      <c r="OCL173" s="5"/>
      <c r="OCM173" s="5"/>
      <c r="OCN173" s="5"/>
      <c r="OCO173" s="5"/>
      <c r="OCP173" s="5"/>
      <c r="OCQ173" s="5"/>
      <c r="OCR173" s="5"/>
      <c r="OCS173" s="5"/>
      <c r="OCT173" s="5"/>
      <c r="OCU173" s="5"/>
      <c r="OCV173" s="5"/>
      <c r="OCW173" s="5"/>
      <c r="OCX173" s="5"/>
      <c r="OCY173" s="5"/>
      <c r="OCZ173" s="5"/>
      <c r="ODA173" s="5"/>
      <c r="ODB173" s="5"/>
      <c r="ODC173" s="5"/>
      <c r="ODD173" s="5"/>
      <c r="ODE173" s="5"/>
      <c r="ODF173" s="5"/>
      <c r="ODG173" s="5"/>
      <c r="ODH173" s="5"/>
      <c r="ODI173" s="5"/>
      <c r="ODJ173" s="5"/>
      <c r="ODK173" s="5"/>
      <c r="ODL173" s="5"/>
      <c r="ODM173" s="5"/>
      <c r="ODN173" s="5"/>
      <c r="ODO173" s="5"/>
      <c r="ODP173" s="5"/>
      <c r="ODQ173" s="5"/>
      <c r="ODR173" s="5"/>
      <c r="ODS173" s="5"/>
      <c r="ODT173" s="5"/>
      <c r="ODU173" s="5"/>
      <c r="ODV173" s="5"/>
      <c r="ODW173" s="5"/>
      <c r="ODX173" s="5"/>
      <c r="ODY173" s="5"/>
      <c r="ODZ173" s="5"/>
      <c r="OEA173" s="5"/>
      <c r="OEB173" s="5"/>
      <c r="OEC173" s="5"/>
      <c r="OED173" s="5"/>
      <c r="OEE173" s="5"/>
      <c r="OEF173" s="5"/>
      <c r="OEG173" s="5"/>
      <c r="OEH173" s="5"/>
      <c r="OEI173" s="5"/>
      <c r="OEJ173" s="5"/>
      <c r="OEK173" s="5"/>
      <c r="OEL173" s="5"/>
      <c r="OEM173" s="5"/>
      <c r="OEN173" s="5"/>
      <c r="OEO173" s="5"/>
      <c r="OEP173" s="5"/>
      <c r="OEQ173" s="5"/>
      <c r="OER173" s="5"/>
      <c r="OES173" s="5"/>
      <c r="OET173" s="5"/>
      <c r="OEU173" s="5"/>
      <c r="OEV173" s="5"/>
      <c r="OEW173" s="5"/>
      <c r="OEX173" s="5"/>
      <c r="OEY173" s="5"/>
      <c r="OEZ173" s="5"/>
      <c r="OFA173" s="5"/>
      <c r="OFB173" s="5"/>
      <c r="OFC173" s="5"/>
      <c r="OFD173" s="5"/>
      <c r="OFE173" s="5"/>
      <c r="OFF173" s="5"/>
      <c r="OFG173" s="5"/>
      <c r="OFH173" s="5"/>
      <c r="OFI173" s="5"/>
      <c r="OFJ173" s="5"/>
      <c r="OFK173" s="5"/>
      <c r="OFL173" s="5"/>
      <c r="OFM173" s="5"/>
      <c r="OFN173" s="5"/>
      <c r="OFO173" s="5"/>
      <c r="OFP173" s="5"/>
      <c r="OFQ173" s="5"/>
      <c r="OFR173" s="5"/>
      <c r="OFS173" s="5"/>
      <c r="OFT173" s="5"/>
      <c r="OFU173" s="5"/>
      <c r="OFV173" s="5"/>
      <c r="OFW173" s="5"/>
      <c r="OFX173" s="5"/>
      <c r="OFY173" s="5"/>
      <c r="OFZ173" s="5"/>
      <c r="OGA173" s="5"/>
      <c r="OGB173" s="5"/>
      <c r="OGC173" s="5"/>
      <c r="OGD173" s="5"/>
      <c r="OGE173" s="5"/>
      <c r="OGF173" s="5"/>
      <c r="OGG173" s="5"/>
      <c r="OGH173" s="5"/>
      <c r="OGI173" s="5"/>
      <c r="OGJ173" s="5"/>
      <c r="OGK173" s="5"/>
      <c r="OGL173" s="5"/>
      <c r="OGM173" s="5"/>
      <c r="OGN173" s="5"/>
      <c r="OGO173" s="5"/>
      <c r="OGP173" s="5"/>
      <c r="OGQ173" s="5"/>
      <c r="OGR173" s="5"/>
      <c r="OGS173" s="5"/>
      <c r="OGT173" s="5"/>
      <c r="OGU173" s="5"/>
      <c r="OGV173" s="5"/>
      <c r="OGW173" s="5"/>
      <c r="OGX173" s="5"/>
      <c r="OGY173" s="5"/>
      <c r="OGZ173" s="5"/>
      <c r="OHA173" s="5"/>
      <c r="OHB173" s="5"/>
      <c r="OHC173" s="5"/>
      <c r="OHD173" s="5"/>
      <c r="OHE173" s="5"/>
      <c r="OHF173" s="5"/>
      <c r="OHG173" s="5"/>
      <c r="OHH173" s="5"/>
      <c r="OHI173" s="5"/>
      <c r="OHJ173" s="5"/>
      <c r="OHK173" s="5"/>
      <c r="OHL173" s="5"/>
      <c r="OHM173" s="5"/>
      <c r="OHN173" s="5"/>
      <c r="OHO173" s="5"/>
      <c r="OHP173" s="5"/>
      <c r="OHQ173" s="5"/>
      <c r="OHR173" s="5"/>
      <c r="OHS173" s="5"/>
      <c r="OHT173" s="5"/>
      <c r="OHU173" s="5"/>
      <c r="OHV173" s="5"/>
      <c r="OHW173" s="5"/>
      <c r="OHX173" s="5"/>
      <c r="OHY173" s="5"/>
      <c r="OHZ173" s="5"/>
      <c r="OIA173" s="5"/>
      <c r="OIB173" s="5"/>
      <c r="OIC173" s="5"/>
      <c r="OID173" s="5"/>
      <c r="OIE173" s="5"/>
      <c r="OIF173" s="5"/>
      <c r="OIG173" s="5"/>
      <c r="OIH173" s="5"/>
      <c r="OII173" s="5"/>
      <c r="OIJ173" s="5"/>
      <c r="OIK173" s="5"/>
      <c r="OIL173" s="5"/>
      <c r="OIM173" s="5"/>
      <c r="OIN173" s="5"/>
      <c r="OIO173" s="5"/>
      <c r="OIP173" s="5"/>
      <c r="OIQ173" s="5"/>
      <c r="OIR173" s="5"/>
      <c r="OIS173" s="5"/>
      <c r="OIT173" s="5"/>
      <c r="OIU173" s="5"/>
      <c r="OIV173" s="5"/>
      <c r="OIW173" s="5"/>
      <c r="OIX173" s="5"/>
      <c r="OIY173" s="5"/>
      <c r="OIZ173" s="5"/>
      <c r="OJA173" s="5"/>
      <c r="OJB173" s="5"/>
      <c r="OJC173" s="5"/>
      <c r="OJD173" s="5"/>
      <c r="OJE173" s="5"/>
      <c r="OJF173" s="5"/>
      <c r="OJG173" s="5"/>
      <c r="OJH173" s="5"/>
      <c r="OJI173" s="5"/>
      <c r="OJJ173" s="5"/>
      <c r="OJK173" s="5"/>
      <c r="OJL173" s="5"/>
      <c r="OJM173" s="5"/>
      <c r="OJN173" s="5"/>
      <c r="OJO173" s="5"/>
      <c r="OJP173" s="5"/>
      <c r="OJQ173" s="5"/>
      <c r="OJR173" s="5"/>
      <c r="OJS173" s="5"/>
      <c r="OJT173" s="5"/>
      <c r="OJU173" s="5"/>
      <c r="OJV173" s="5"/>
      <c r="OJW173" s="5"/>
      <c r="OJX173" s="5"/>
      <c r="OJY173" s="5"/>
      <c r="OJZ173" s="5"/>
      <c r="OKA173" s="5"/>
      <c r="OKB173" s="5"/>
      <c r="OKC173" s="5"/>
      <c r="OKD173" s="5"/>
      <c r="OKE173" s="5"/>
      <c r="OKF173" s="5"/>
      <c r="OKG173" s="5"/>
      <c r="OKH173" s="5"/>
      <c r="OKI173" s="5"/>
      <c r="OKJ173" s="5"/>
      <c r="OKK173" s="5"/>
      <c r="OKL173" s="5"/>
      <c r="OKM173" s="5"/>
      <c r="OKN173" s="5"/>
      <c r="OKO173" s="5"/>
      <c r="OKP173" s="5"/>
      <c r="OKQ173" s="5"/>
      <c r="OKR173" s="5"/>
      <c r="OKS173" s="5"/>
      <c r="OKT173" s="5"/>
      <c r="OKU173" s="5"/>
      <c r="OKV173" s="5"/>
      <c r="OKW173" s="5"/>
      <c r="OKX173" s="5"/>
      <c r="OKY173" s="5"/>
      <c r="OKZ173" s="5"/>
      <c r="OLA173" s="5"/>
      <c r="OLB173" s="5"/>
      <c r="OLC173" s="5"/>
      <c r="OLD173" s="5"/>
      <c r="OLE173" s="5"/>
      <c r="OLF173" s="5"/>
      <c r="OLG173" s="5"/>
      <c r="OLH173" s="5"/>
      <c r="OLI173" s="5"/>
      <c r="OLJ173" s="5"/>
      <c r="OLK173" s="5"/>
      <c r="OLL173" s="5"/>
      <c r="OLM173" s="5"/>
      <c r="OLN173" s="5"/>
      <c r="OLO173" s="5"/>
      <c r="OLP173" s="5"/>
      <c r="OLQ173" s="5"/>
      <c r="OLR173" s="5"/>
      <c r="OLS173" s="5"/>
      <c r="OLT173" s="5"/>
      <c r="OLU173" s="5"/>
      <c r="OLV173" s="5"/>
      <c r="OLW173" s="5"/>
      <c r="OLX173" s="5"/>
      <c r="OLY173" s="5"/>
      <c r="OLZ173" s="5"/>
      <c r="OMA173" s="5"/>
      <c r="OMB173" s="5"/>
      <c r="OMC173" s="5"/>
      <c r="OMD173" s="5"/>
      <c r="OME173" s="5"/>
      <c r="OMF173" s="5"/>
      <c r="OMG173" s="5"/>
      <c r="OMH173" s="5"/>
      <c r="OMI173" s="5"/>
      <c r="OMJ173" s="5"/>
      <c r="OMK173" s="5"/>
      <c r="OML173" s="5"/>
      <c r="OMM173" s="5"/>
      <c r="OMN173" s="5"/>
      <c r="OMO173" s="5"/>
      <c r="OMP173" s="5"/>
      <c r="OMQ173" s="5"/>
      <c r="OMR173" s="5"/>
      <c r="OMS173" s="5"/>
      <c r="OMT173" s="5"/>
      <c r="OMU173" s="5"/>
      <c r="OMV173" s="5"/>
      <c r="OMW173" s="5"/>
      <c r="OMX173" s="5"/>
      <c r="OMY173" s="5"/>
      <c r="OMZ173" s="5"/>
      <c r="ONA173" s="5"/>
      <c r="ONB173" s="5"/>
      <c r="ONC173" s="5"/>
      <c r="OND173" s="5"/>
      <c r="ONE173" s="5"/>
      <c r="ONF173" s="5"/>
      <c r="ONG173" s="5"/>
      <c r="ONH173" s="5"/>
      <c r="ONI173" s="5"/>
      <c r="ONJ173" s="5"/>
      <c r="ONK173" s="5"/>
      <c r="ONL173" s="5"/>
      <c r="ONM173" s="5"/>
      <c r="ONN173" s="5"/>
      <c r="ONO173" s="5"/>
      <c r="ONP173" s="5"/>
      <c r="ONQ173" s="5"/>
      <c r="ONR173" s="5"/>
      <c r="ONS173" s="5"/>
      <c r="ONT173" s="5"/>
      <c r="ONU173" s="5"/>
      <c r="ONV173" s="5"/>
      <c r="ONW173" s="5"/>
      <c r="ONX173" s="5"/>
      <c r="ONY173" s="5"/>
      <c r="ONZ173" s="5"/>
      <c r="OOA173" s="5"/>
      <c r="OOB173" s="5"/>
      <c r="OOC173" s="5"/>
      <c r="OOD173" s="5"/>
      <c r="OOE173" s="5"/>
      <c r="OOF173" s="5"/>
      <c r="OOG173" s="5"/>
      <c r="OOH173" s="5"/>
      <c r="OOI173" s="5"/>
      <c r="OOJ173" s="5"/>
      <c r="OOK173" s="5"/>
      <c r="OOL173" s="5"/>
      <c r="OOM173" s="5"/>
      <c r="OON173" s="5"/>
      <c r="OOO173" s="5"/>
      <c r="OOP173" s="5"/>
      <c r="OOQ173" s="5"/>
      <c r="OOR173" s="5"/>
      <c r="OOS173" s="5"/>
      <c r="OOT173" s="5"/>
      <c r="OOU173" s="5"/>
      <c r="OOV173" s="5"/>
      <c r="OOW173" s="5"/>
      <c r="OOX173" s="5"/>
      <c r="OOY173" s="5"/>
      <c r="OOZ173" s="5"/>
      <c r="OPA173" s="5"/>
      <c r="OPB173" s="5"/>
      <c r="OPC173" s="5"/>
      <c r="OPD173" s="5"/>
      <c r="OPE173" s="5"/>
      <c r="OPF173" s="5"/>
      <c r="OPG173" s="5"/>
      <c r="OPH173" s="5"/>
      <c r="OPI173" s="5"/>
      <c r="OPJ173" s="5"/>
      <c r="OPK173" s="5"/>
      <c r="OPL173" s="5"/>
      <c r="OPM173" s="5"/>
      <c r="OPN173" s="5"/>
      <c r="OPO173" s="5"/>
      <c r="OPP173" s="5"/>
      <c r="OPQ173" s="5"/>
      <c r="OPR173" s="5"/>
      <c r="OPS173" s="5"/>
      <c r="OPT173" s="5"/>
      <c r="OPU173" s="5"/>
      <c r="OPV173" s="5"/>
      <c r="OPW173" s="5"/>
      <c r="OPX173" s="5"/>
      <c r="OPY173" s="5"/>
      <c r="OPZ173" s="5"/>
      <c r="OQA173" s="5"/>
      <c r="OQB173" s="5"/>
      <c r="OQC173" s="5"/>
      <c r="OQD173" s="5"/>
      <c r="OQE173" s="5"/>
      <c r="OQF173" s="5"/>
      <c r="OQG173" s="5"/>
      <c r="OQH173" s="5"/>
      <c r="OQI173" s="5"/>
      <c r="OQJ173" s="5"/>
      <c r="OQK173" s="5"/>
      <c r="OQL173" s="5"/>
      <c r="OQM173" s="5"/>
      <c r="OQN173" s="5"/>
      <c r="OQO173" s="5"/>
      <c r="OQP173" s="5"/>
      <c r="OQQ173" s="5"/>
      <c r="OQR173" s="5"/>
      <c r="OQS173" s="5"/>
      <c r="OQT173" s="5"/>
      <c r="OQU173" s="5"/>
      <c r="OQV173" s="5"/>
      <c r="OQW173" s="5"/>
      <c r="OQX173" s="5"/>
      <c r="OQY173" s="5"/>
      <c r="OQZ173" s="5"/>
      <c r="ORA173" s="5"/>
      <c r="ORB173" s="5"/>
      <c r="ORC173" s="5"/>
      <c r="ORD173" s="5"/>
      <c r="ORE173" s="5"/>
      <c r="ORF173" s="5"/>
      <c r="ORG173" s="5"/>
      <c r="ORH173" s="5"/>
      <c r="ORI173" s="5"/>
      <c r="ORJ173" s="5"/>
      <c r="ORK173" s="5"/>
      <c r="ORL173" s="5"/>
      <c r="ORM173" s="5"/>
      <c r="ORN173" s="5"/>
      <c r="ORO173" s="5"/>
      <c r="ORP173" s="5"/>
      <c r="ORQ173" s="5"/>
      <c r="ORR173" s="5"/>
      <c r="ORS173" s="5"/>
      <c r="ORT173" s="5"/>
      <c r="ORU173" s="5"/>
      <c r="ORV173" s="5"/>
      <c r="ORW173" s="5"/>
      <c r="ORX173" s="5"/>
      <c r="ORY173" s="5"/>
      <c r="ORZ173" s="5"/>
      <c r="OSA173" s="5"/>
      <c r="OSB173" s="5"/>
      <c r="OSC173" s="5"/>
      <c r="OSD173" s="5"/>
      <c r="OSE173" s="5"/>
      <c r="OSF173" s="5"/>
      <c r="OSG173" s="5"/>
      <c r="OSH173" s="5"/>
      <c r="OSI173" s="5"/>
      <c r="OSJ173" s="5"/>
      <c r="OSK173" s="5"/>
      <c r="OSL173" s="5"/>
      <c r="OSM173" s="5"/>
      <c r="OSN173" s="5"/>
      <c r="OSO173" s="5"/>
      <c r="OSP173" s="5"/>
      <c r="OSQ173" s="5"/>
      <c r="OSR173" s="5"/>
      <c r="OSS173" s="5"/>
      <c r="OST173" s="5"/>
      <c r="OSU173" s="5"/>
      <c r="OSV173" s="5"/>
      <c r="OSW173" s="5"/>
      <c r="OSX173" s="5"/>
      <c r="OSY173" s="5"/>
      <c r="OSZ173" s="5"/>
      <c r="OTA173" s="5"/>
      <c r="OTB173" s="5"/>
      <c r="OTC173" s="5"/>
      <c r="OTD173" s="5"/>
      <c r="OTE173" s="5"/>
      <c r="OTF173" s="5"/>
      <c r="OTG173" s="5"/>
      <c r="OTH173" s="5"/>
      <c r="OTI173" s="5"/>
      <c r="OTJ173" s="5"/>
      <c r="OTK173" s="5"/>
      <c r="OTL173" s="5"/>
      <c r="OTM173" s="5"/>
      <c r="OTN173" s="5"/>
      <c r="OTO173" s="5"/>
      <c r="OTP173" s="5"/>
      <c r="OTQ173" s="5"/>
      <c r="OTR173" s="5"/>
      <c r="OTS173" s="5"/>
      <c r="OTT173" s="5"/>
      <c r="OTU173" s="5"/>
      <c r="OTV173" s="5"/>
      <c r="OTW173" s="5"/>
      <c r="OTX173" s="5"/>
      <c r="OTY173" s="5"/>
      <c r="OTZ173" s="5"/>
      <c r="OUA173" s="5"/>
      <c r="OUB173" s="5"/>
      <c r="OUC173" s="5"/>
      <c r="OUD173" s="5"/>
      <c r="OUE173" s="5"/>
      <c r="OUF173" s="5"/>
      <c r="OUG173" s="5"/>
      <c r="OUH173" s="5"/>
      <c r="OUI173" s="5"/>
      <c r="OUJ173" s="5"/>
      <c r="OUK173" s="5"/>
      <c r="OUL173" s="5"/>
      <c r="OUM173" s="5"/>
      <c r="OUN173" s="5"/>
      <c r="OUO173" s="5"/>
      <c r="OUP173" s="5"/>
      <c r="OUQ173" s="5"/>
      <c r="OUR173" s="5"/>
      <c r="OUS173" s="5"/>
      <c r="OUT173" s="5"/>
      <c r="OUU173" s="5"/>
      <c r="OUV173" s="5"/>
      <c r="OUW173" s="5"/>
      <c r="OUX173" s="5"/>
      <c r="OUY173" s="5"/>
      <c r="OUZ173" s="5"/>
      <c r="OVA173" s="5"/>
      <c r="OVB173" s="5"/>
      <c r="OVC173" s="5"/>
      <c r="OVD173" s="5"/>
      <c r="OVE173" s="5"/>
      <c r="OVF173" s="5"/>
      <c r="OVG173" s="5"/>
      <c r="OVH173" s="5"/>
      <c r="OVI173" s="5"/>
      <c r="OVJ173" s="5"/>
      <c r="OVK173" s="5"/>
      <c r="OVL173" s="5"/>
      <c r="OVM173" s="5"/>
      <c r="OVN173" s="5"/>
      <c r="OVO173" s="5"/>
      <c r="OVP173" s="5"/>
      <c r="OVQ173" s="5"/>
      <c r="OVR173" s="5"/>
      <c r="OVS173" s="5"/>
      <c r="OVT173" s="5"/>
      <c r="OVU173" s="5"/>
      <c r="OVV173" s="5"/>
      <c r="OVW173" s="5"/>
      <c r="OVX173" s="5"/>
      <c r="OVY173" s="5"/>
      <c r="OVZ173" s="5"/>
      <c r="OWA173" s="5"/>
      <c r="OWB173" s="5"/>
      <c r="OWC173" s="5"/>
      <c r="OWD173" s="5"/>
      <c r="OWE173" s="5"/>
      <c r="OWF173" s="5"/>
      <c r="OWG173" s="5"/>
      <c r="OWH173" s="5"/>
      <c r="OWI173" s="5"/>
      <c r="OWJ173" s="5"/>
      <c r="OWK173" s="5"/>
      <c r="OWL173" s="5"/>
      <c r="OWM173" s="5"/>
      <c r="OWN173" s="5"/>
      <c r="OWO173" s="5"/>
      <c r="OWP173" s="5"/>
      <c r="OWQ173" s="5"/>
      <c r="OWR173" s="5"/>
      <c r="OWS173" s="5"/>
      <c r="OWT173" s="5"/>
      <c r="OWU173" s="5"/>
      <c r="OWV173" s="5"/>
      <c r="OWW173" s="5"/>
      <c r="OWX173" s="5"/>
      <c r="OWY173" s="5"/>
      <c r="OWZ173" s="5"/>
      <c r="OXA173" s="5"/>
      <c r="OXB173" s="5"/>
      <c r="OXC173" s="5"/>
      <c r="OXD173" s="5"/>
      <c r="OXE173" s="5"/>
      <c r="OXF173" s="5"/>
      <c r="OXG173" s="5"/>
      <c r="OXH173" s="5"/>
      <c r="OXI173" s="5"/>
      <c r="OXJ173" s="5"/>
      <c r="OXK173" s="5"/>
      <c r="OXL173" s="5"/>
      <c r="OXM173" s="5"/>
      <c r="OXN173" s="5"/>
      <c r="OXO173" s="5"/>
      <c r="OXP173" s="5"/>
      <c r="OXQ173" s="5"/>
      <c r="OXR173" s="5"/>
      <c r="OXS173" s="5"/>
      <c r="OXT173" s="5"/>
      <c r="OXU173" s="5"/>
      <c r="OXV173" s="5"/>
      <c r="OXW173" s="5"/>
      <c r="OXX173" s="5"/>
      <c r="OXY173" s="5"/>
      <c r="OXZ173" s="5"/>
      <c r="OYA173" s="5"/>
      <c r="OYB173" s="5"/>
      <c r="OYC173" s="5"/>
      <c r="OYD173" s="5"/>
      <c r="OYE173" s="5"/>
      <c r="OYF173" s="5"/>
      <c r="OYG173" s="5"/>
      <c r="OYH173" s="5"/>
      <c r="OYI173" s="5"/>
      <c r="OYJ173" s="5"/>
      <c r="OYK173" s="5"/>
      <c r="OYL173" s="5"/>
      <c r="OYM173" s="5"/>
      <c r="OYN173" s="5"/>
      <c r="OYO173" s="5"/>
      <c r="OYP173" s="5"/>
      <c r="OYQ173" s="5"/>
      <c r="OYR173" s="5"/>
      <c r="OYS173" s="5"/>
      <c r="OYT173" s="5"/>
      <c r="OYU173" s="5"/>
      <c r="OYV173" s="5"/>
      <c r="OYW173" s="5"/>
      <c r="OYX173" s="5"/>
      <c r="OYY173" s="5"/>
      <c r="OYZ173" s="5"/>
      <c r="OZA173" s="5"/>
      <c r="OZB173" s="5"/>
      <c r="OZC173" s="5"/>
      <c r="OZD173" s="5"/>
      <c r="OZE173" s="5"/>
      <c r="OZF173" s="5"/>
      <c r="OZG173" s="5"/>
      <c r="OZH173" s="5"/>
      <c r="OZI173" s="5"/>
      <c r="OZJ173" s="5"/>
      <c r="OZK173" s="5"/>
      <c r="OZL173" s="5"/>
      <c r="OZM173" s="5"/>
      <c r="OZN173" s="5"/>
      <c r="OZO173" s="5"/>
      <c r="OZP173" s="5"/>
      <c r="OZQ173" s="5"/>
      <c r="OZR173" s="5"/>
      <c r="OZS173" s="5"/>
      <c r="OZT173" s="5"/>
      <c r="OZU173" s="5"/>
      <c r="OZV173" s="5"/>
      <c r="OZW173" s="5"/>
      <c r="OZX173" s="5"/>
      <c r="OZY173" s="5"/>
      <c r="OZZ173" s="5"/>
      <c r="PAA173" s="5"/>
      <c r="PAB173" s="5"/>
      <c r="PAC173" s="5"/>
      <c r="PAD173" s="5"/>
      <c r="PAE173" s="5"/>
      <c r="PAF173" s="5"/>
      <c r="PAG173" s="5"/>
      <c r="PAH173" s="5"/>
      <c r="PAI173" s="5"/>
      <c r="PAJ173" s="5"/>
      <c r="PAK173" s="5"/>
      <c r="PAL173" s="5"/>
      <c r="PAM173" s="5"/>
      <c r="PAN173" s="5"/>
      <c r="PAO173" s="5"/>
      <c r="PAP173" s="5"/>
      <c r="PAQ173" s="5"/>
      <c r="PAR173" s="5"/>
      <c r="PAS173" s="5"/>
      <c r="PAT173" s="5"/>
      <c r="PAU173" s="5"/>
      <c r="PAV173" s="5"/>
      <c r="PAW173" s="5"/>
      <c r="PAX173" s="5"/>
      <c r="PAY173" s="5"/>
      <c r="PAZ173" s="5"/>
      <c r="PBA173" s="5"/>
      <c r="PBB173" s="5"/>
      <c r="PBC173" s="5"/>
      <c r="PBD173" s="5"/>
      <c r="PBE173" s="5"/>
      <c r="PBF173" s="5"/>
      <c r="PBG173" s="5"/>
      <c r="PBH173" s="5"/>
      <c r="PBI173" s="5"/>
      <c r="PBJ173" s="5"/>
      <c r="PBK173" s="5"/>
      <c r="PBL173" s="5"/>
      <c r="PBM173" s="5"/>
      <c r="PBN173" s="5"/>
      <c r="PBO173" s="5"/>
      <c r="PBP173" s="5"/>
      <c r="PBQ173" s="5"/>
      <c r="PBR173" s="5"/>
      <c r="PBS173" s="5"/>
      <c r="PBT173" s="5"/>
      <c r="PBU173" s="5"/>
      <c r="PBV173" s="5"/>
      <c r="PBW173" s="5"/>
      <c r="PBX173" s="5"/>
      <c r="PBY173" s="5"/>
      <c r="PBZ173" s="5"/>
      <c r="PCA173" s="5"/>
      <c r="PCB173" s="5"/>
      <c r="PCC173" s="5"/>
      <c r="PCD173" s="5"/>
      <c r="PCE173" s="5"/>
      <c r="PCF173" s="5"/>
      <c r="PCG173" s="5"/>
      <c r="PCH173" s="5"/>
      <c r="PCI173" s="5"/>
      <c r="PCJ173" s="5"/>
      <c r="PCK173" s="5"/>
      <c r="PCL173" s="5"/>
      <c r="PCM173" s="5"/>
      <c r="PCN173" s="5"/>
      <c r="PCO173" s="5"/>
      <c r="PCP173" s="5"/>
      <c r="PCQ173" s="5"/>
      <c r="PCR173" s="5"/>
      <c r="PCS173" s="5"/>
      <c r="PCT173" s="5"/>
      <c r="PCU173" s="5"/>
      <c r="PCV173" s="5"/>
      <c r="PCW173" s="5"/>
      <c r="PCX173" s="5"/>
      <c r="PCY173" s="5"/>
      <c r="PCZ173" s="5"/>
      <c r="PDA173" s="5"/>
      <c r="PDB173" s="5"/>
      <c r="PDC173" s="5"/>
      <c r="PDD173" s="5"/>
      <c r="PDE173" s="5"/>
      <c r="PDF173" s="5"/>
      <c r="PDG173" s="5"/>
      <c r="PDH173" s="5"/>
      <c r="PDI173" s="5"/>
      <c r="PDJ173" s="5"/>
      <c r="PDK173" s="5"/>
      <c r="PDL173" s="5"/>
      <c r="PDM173" s="5"/>
      <c r="PDN173" s="5"/>
      <c r="PDO173" s="5"/>
      <c r="PDP173" s="5"/>
      <c r="PDQ173" s="5"/>
      <c r="PDR173" s="5"/>
      <c r="PDS173" s="5"/>
      <c r="PDT173" s="5"/>
      <c r="PDU173" s="5"/>
      <c r="PDV173" s="5"/>
      <c r="PDW173" s="5"/>
      <c r="PDX173" s="5"/>
      <c r="PDY173" s="5"/>
      <c r="PDZ173" s="5"/>
      <c r="PEA173" s="5"/>
      <c r="PEB173" s="5"/>
      <c r="PEC173" s="5"/>
      <c r="PED173" s="5"/>
      <c r="PEE173" s="5"/>
      <c r="PEF173" s="5"/>
      <c r="PEG173" s="5"/>
      <c r="PEH173" s="5"/>
      <c r="PEI173" s="5"/>
      <c r="PEJ173" s="5"/>
      <c r="PEK173" s="5"/>
      <c r="PEL173" s="5"/>
      <c r="PEM173" s="5"/>
      <c r="PEN173" s="5"/>
      <c r="PEO173" s="5"/>
      <c r="PEP173" s="5"/>
      <c r="PEQ173" s="5"/>
      <c r="PER173" s="5"/>
      <c r="PES173" s="5"/>
      <c r="PET173" s="5"/>
      <c r="PEU173" s="5"/>
      <c r="PEV173" s="5"/>
      <c r="PEW173" s="5"/>
      <c r="PEX173" s="5"/>
      <c r="PEY173" s="5"/>
      <c r="PEZ173" s="5"/>
      <c r="PFA173" s="5"/>
      <c r="PFB173" s="5"/>
      <c r="PFC173" s="5"/>
      <c r="PFD173" s="5"/>
      <c r="PFE173" s="5"/>
      <c r="PFF173" s="5"/>
      <c r="PFG173" s="5"/>
      <c r="PFH173" s="5"/>
      <c r="PFI173" s="5"/>
      <c r="PFJ173" s="5"/>
      <c r="PFK173" s="5"/>
      <c r="PFL173" s="5"/>
      <c r="PFM173" s="5"/>
      <c r="PFN173" s="5"/>
      <c r="PFO173" s="5"/>
      <c r="PFP173" s="5"/>
      <c r="PFQ173" s="5"/>
      <c r="PFR173" s="5"/>
      <c r="PFS173" s="5"/>
      <c r="PFT173" s="5"/>
      <c r="PFU173" s="5"/>
      <c r="PFV173" s="5"/>
      <c r="PFW173" s="5"/>
      <c r="PFX173" s="5"/>
      <c r="PFY173" s="5"/>
      <c r="PFZ173" s="5"/>
      <c r="PGA173" s="5"/>
      <c r="PGB173" s="5"/>
      <c r="PGC173" s="5"/>
      <c r="PGD173" s="5"/>
      <c r="PGE173" s="5"/>
      <c r="PGF173" s="5"/>
      <c r="PGG173" s="5"/>
      <c r="PGH173" s="5"/>
      <c r="PGI173" s="5"/>
      <c r="PGJ173" s="5"/>
      <c r="PGK173" s="5"/>
      <c r="PGL173" s="5"/>
      <c r="PGM173" s="5"/>
      <c r="PGN173" s="5"/>
      <c r="PGO173" s="5"/>
      <c r="PGP173" s="5"/>
      <c r="PGQ173" s="5"/>
      <c r="PGR173" s="5"/>
      <c r="PGS173" s="5"/>
      <c r="PGT173" s="5"/>
      <c r="PGU173" s="5"/>
      <c r="PGV173" s="5"/>
      <c r="PGW173" s="5"/>
      <c r="PGX173" s="5"/>
      <c r="PGY173" s="5"/>
      <c r="PGZ173" s="5"/>
      <c r="PHA173" s="5"/>
      <c r="PHB173" s="5"/>
      <c r="PHC173" s="5"/>
      <c r="PHD173" s="5"/>
      <c r="PHE173" s="5"/>
      <c r="PHF173" s="5"/>
      <c r="PHG173" s="5"/>
      <c r="PHH173" s="5"/>
      <c r="PHI173" s="5"/>
      <c r="PHJ173" s="5"/>
      <c r="PHK173" s="5"/>
      <c r="PHL173" s="5"/>
      <c r="PHM173" s="5"/>
      <c r="PHN173" s="5"/>
      <c r="PHO173" s="5"/>
      <c r="PHP173" s="5"/>
      <c r="PHQ173" s="5"/>
      <c r="PHR173" s="5"/>
      <c r="PHS173" s="5"/>
      <c r="PHT173" s="5"/>
      <c r="PHU173" s="5"/>
      <c r="PHV173" s="5"/>
      <c r="PHW173" s="5"/>
      <c r="PHX173" s="5"/>
      <c r="PHY173" s="5"/>
      <c r="PHZ173" s="5"/>
      <c r="PIA173" s="5"/>
      <c r="PIB173" s="5"/>
      <c r="PIC173" s="5"/>
      <c r="PID173" s="5"/>
      <c r="PIE173" s="5"/>
      <c r="PIF173" s="5"/>
      <c r="PIG173" s="5"/>
      <c r="PIH173" s="5"/>
      <c r="PII173" s="5"/>
      <c r="PIJ173" s="5"/>
      <c r="PIK173" s="5"/>
      <c r="PIL173" s="5"/>
      <c r="PIM173" s="5"/>
      <c r="PIN173" s="5"/>
      <c r="PIO173" s="5"/>
      <c r="PIP173" s="5"/>
      <c r="PIQ173" s="5"/>
      <c r="PIR173" s="5"/>
      <c r="PIS173" s="5"/>
      <c r="PIT173" s="5"/>
      <c r="PIU173" s="5"/>
      <c r="PIV173" s="5"/>
      <c r="PIW173" s="5"/>
      <c r="PIX173" s="5"/>
      <c r="PIY173" s="5"/>
      <c r="PIZ173" s="5"/>
      <c r="PJA173" s="5"/>
      <c r="PJB173" s="5"/>
      <c r="PJC173" s="5"/>
      <c r="PJD173" s="5"/>
      <c r="PJE173" s="5"/>
      <c r="PJF173" s="5"/>
      <c r="PJG173" s="5"/>
      <c r="PJH173" s="5"/>
      <c r="PJI173" s="5"/>
      <c r="PJJ173" s="5"/>
      <c r="PJK173" s="5"/>
      <c r="PJL173" s="5"/>
      <c r="PJM173" s="5"/>
      <c r="PJN173" s="5"/>
      <c r="PJO173" s="5"/>
      <c r="PJP173" s="5"/>
      <c r="PJQ173" s="5"/>
      <c r="PJR173" s="5"/>
      <c r="PJS173" s="5"/>
      <c r="PJT173" s="5"/>
      <c r="PJU173" s="5"/>
      <c r="PJV173" s="5"/>
      <c r="PJW173" s="5"/>
      <c r="PJX173" s="5"/>
      <c r="PJY173" s="5"/>
      <c r="PJZ173" s="5"/>
      <c r="PKA173" s="5"/>
      <c r="PKB173" s="5"/>
      <c r="PKC173" s="5"/>
      <c r="PKD173" s="5"/>
      <c r="PKE173" s="5"/>
      <c r="PKF173" s="5"/>
      <c r="PKG173" s="5"/>
      <c r="PKH173" s="5"/>
      <c r="PKI173" s="5"/>
      <c r="PKJ173" s="5"/>
      <c r="PKK173" s="5"/>
      <c r="PKL173" s="5"/>
      <c r="PKM173" s="5"/>
      <c r="PKN173" s="5"/>
      <c r="PKO173" s="5"/>
      <c r="PKP173" s="5"/>
      <c r="PKQ173" s="5"/>
      <c r="PKR173" s="5"/>
      <c r="PKS173" s="5"/>
      <c r="PKT173" s="5"/>
      <c r="PKU173" s="5"/>
      <c r="PKV173" s="5"/>
      <c r="PKW173" s="5"/>
      <c r="PKX173" s="5"/>
      <c r="PKY173" s="5"/>
      <c r="PKZ173" s="5"/>
      <c r="PLA173" s="5"/>
      <c r="PLB173" s="5"/>
      <c r="PLC173" s="5"/>
      <c r="PLD173" s="5"/>
      <c r="PLE173" s="5"/>
      <c r="PLF173" s="5"/>
      <c r="PLG173" s="5"/>
      <c r="PLH173" s="5"/>
      <c r="PLI173" s="5"/>
      <c r="PLJ173" s="5"/>
      <c r="PLK173" s="5"/>
      <c r="PLL173" s="5"/>
      <c r="PLM173" s="5"/>
      <c r="PLN173" s="5"/>
      <c r="PLO173" s="5"/>
      <c r="PLP173" s="5"/>
      <c r="PLQ173" s="5"/>
      <c r="PLR173" s="5"/>
      <c r="PLS173" s="5"/>
      <c r="PLT173" s="5"/>
      <c r="PLU173" s="5"/>
      <c r="PLV173" s="5"/>
      <c r="PLW173" s="5"/>
      <c r="PLX173" s="5"/>
      <c r="PLY173" s="5"/>
      <c r="PLZ173" s="5"/>
      <c r="PMA173" s="5"/>
      <c r="PMB173" s="5"/>
      <c r="PMC173" s="5"/>
      <c r="PMD173" s="5"/>
      <c r="PME173" s="5"/>
      <c r="PMF173" s="5"/>
      <c r="PMG173" s="5"/>
      <c r="PMH173" s="5"/>
      <c r="PMI173" s="5"/>
      <c r="PMJ173" s="5"/>
      <c r="PMK173" s="5"/>
      <c r="PML173" s="5"/>
      <c r="PMM173" s="5"/>
      <c r="PMN173" s="5"/>
      <c r="PMO173" s="5"/>
      <c r="PMP173" s="5"/>
      <c r="PMQ173" s="5"/>
      <c r="PMR173" s="5"/>
      <c r="PMS173" s="5"/>
      <c r="PMT173" s="5"/>
      <c r="PMU173" s="5"/>
      <c r="PMV173" s="5"/>
      <c r="PMW173" s="5"/>
      <c r="PMX173" s="5"/>
      <c r="PMY173" s="5"/>
      <c r="PMZ173" s="5"/>
      <c r="PNA173" s="5"/>
      <c r="PNB173" s="5"/>
      <c r="PNC173" s="5"/>
      <c r="PND173" s="5"/>
      <c r="PNE173" s="5"/>
      <c r="PNF173" s="5"/>
      <c r="PNG173" s="5"/>
      <c r="PNH173" s="5"/>
      <c r="PNI173" s="5"/>
      <c r="PNJ173" s="5"/>
      <c r="PNK173" s="5"/>
      <c r="PNL173" s="5"/>
      <c r="PNM173" s="5"/>
      <c r="PNN173" s="5"/>
      <c r="PNO173" s="5"/>
      <c r="PNP173" s="5"/>
      <c r="PNQ173" s="5"/>
      <c r="PNR173" s="5"/>
      <c r="PNS173" s="5"/>
      <c r="PNT173" s="5"/>
      <c r="PNU173" s="5"/>
      <c r="PNV173" s="5"/>
      <c r="PNW173" s="5"/>
      <c r="PNX173" s="5"/>
      <c r="PNY173" s="5"/>
      <c r="PNZ173" s="5"/>
      <c r="POA173" s="5"/>
      <c r="POB173" s="5"/>
      <c r="POC173" s="5"/>
      <c r="POD173" s="5"/>
      <c r="POE173" s="5"/>
      <c r="POF173" s="5"/>
      <c r="POG173" s="5"/>
      <c r="POH173" s="5"/>
      <c r="POI173" s="5"/>
      <c r="POJ173" s="5"/>
      <c r="POK173" s="5"/>
      <c r="POL173" s="5"/>
      <c r="POM173" s="5"/>
      <c r="PON173" s="5"/>
      <c r="POO173" s="5"/>
      <c r="POP173" s="5"/>
      <c r="POQ173" s="5"/>
      <c r="POR173" s="5"/>
      <c r="POS173" s="5"/>
      <c r="POT173" s="5"/>
      <c r="POU173" s="5"/>
      <c r="POV173" s="5"/>
      <c r="POW173" s="5"/>
      <c r="POX173" s="5"/>
      <c r="POY173" s="5"/>
      <c r="POZ173" s="5"/>
      <c r="PPA173" s="5"/>
      <c r="PPB173" s="5"/>
      <c r="PPC173" s="5"/>
      <c r="PPD173" s="5"/>
      <c r="PPE173" s="5"/>
      <c r="PPF173" s="5"/>
      <c r="PPG173" s="5"/>
      <c r="PPH173" s="5"/>
      <c r="PPI173" s="5"/>
      <c r="PPJ173" s="5"/>
      <c r="PPK173" s="5"/>
      <c r="PPL173" s="5"/>
      <c r="PPM173" s="5"/>
      <c r="PPN173" s="5"/>
      <c r="PPO173" s="5"/>
      <c r="PPP173" s="5"/>
      <c r="PPQ173" s="5"/>
      <c r="PPR173" s="5"/>
      <c r="PPS173" s="5"/>
      <c r="PPT173" s="5"/>
      <c r="PPU173" s="5"/>
      <c r="PPV173" s="5"/>
      <c r="PPW173" s="5"/>
      <c r="PPX173" s="5"/>
      <c r="PPY173" s="5"/>
      <c r="PPZ173" s="5"/>
      <c r="PQA173" s="5"/>
      <c r="PQB173" s="5"/>
      <c r="PQC173" s="5"/>
      <c r="PQD173" s="5"/>
      <c r="PQE173" s="5"/>
      <c r="PQF173" s="5"/>
      <c r="PQG173" s="5"/>
      <c r="PQH173" s="5"/>
      <c r="PQI173" s="5"/>
      <c r="PQJ173" s="5"/>
      <c r="PQK173" s="5"/>
      <c r="PQL173" s="5"/>
      <c r="PQM173" s="5"/>
      <c r="PQN173" s="5"/>
      <c r="PQO173" s="5"/>
      <c r="PQP173" s="5"/>
      <c r="PQQ173" s="5"/>
      <c r="PQR173" s="5"/>
      <c r="PQS173" s="5"/>
      <c r="PQT173" s="5"/>
      <c r="PQU173" s="5"/>
      <c r="PQV173" s="5"/>
      <c r="PQW173" s="5"/>
      <c r="PQX173" s="5"/>
      <c r="PQY173" s="5"/>
      <c r="PQZ173" s="5"/>
      <c r="PRA173" s="5"/>
      <c r="PRB173" s="5"/>
      <c r="PRC173" s="5"/>
      <c r="PRD173" s="5"/>
      <c r="PRE173" s="5"/>
      <c r="PRF173" s="5"/>
      <c r="PRG173" s="5"/>
      <c r="PRH173" s="5"/>
      <c r="PRI173" s="5"/>
      <c r="PRJ173" s="5"/>
      <c r="PRK173" s="5"/>
      <c r="PRL173" s="5"/>
      <c r="PRM173" s="5"/>
      <c r="PRN173" s="5"/>
      <c r="PRO173" s="5"/>
      <c r="PRP173" s="5"/>
      <c r="PRQ173" s="5"/>
      <c r="PRR173" s="5"/>
      <c r="PRS173" s="5"/>
      <c r="PRT173" s="5"/>
      <c r="PRU173" s="5"/>
      <c r="PRV173" s="5"/>
      <c r="PRW173" s="5"/>
      <c r="PRX173" s="5"/>
      <c r="PRY173" s="5"/>
      <c r="PRZ173" s="5"/>
      <c r="PSA173" s="5"/>
      <c r="PSB173" s="5"/>
      <c r="PSC173" s="5"/>
      <c r="PSD173" s="5"/>
      <c r="PSE173" s="5"/>
      <c r="PSF173" s="5"/>
      <c r="PSG173" s="5"/>
      <c r="PSH173" s="5"/>
      <c r="PSI173" s="5"/>
      <c r="PSJ173" s="5"/>
      <c r="PSK173" s="5"/>
      <c r="PSL173" s="5"/>
      <c r="PSM173" s="5"/>
      <c r="PSN173" s="5"/>
      <c r="PSO173" s="5"/>
      <c r="PSP173" s="5"/>
      <c r="PSQ173" s="5"/>
      <c r="PSR173" s="5"/>
      <c r="PSS173" s="5"/>
      <c r="PST173" s="5"/>
      <c r="PSU173" s="5"/>
      <c r="PSV173" s="5"/>
      <c r="PSW173" s="5"/>
      <c r="PSX173" s="5"/>
      <c r="PSY173" s="5"/>
      <c r="PSZ173" s="5"/>
      <c r="PTA173" s="5"/>
      <c r="PTB173" s="5"/>
      <c r="PTC173" s="5"/>
      <c r="PTD173" s="5"/>
      <c r="PTE173" s="5"/>
      <c r="PTF173" s="5"/>
      <c r="PTG173" s="5"/>
      <c r="PTH173" s="5"/>
      <c r="PTI173" s="5"/>
      <c r="PTJ173" s="5"/>
      <c r="PTK173" s="5"/>
      <c r="PTL173" s="5"/>
      <c r="PTM173" s="5"/>
      <c r="PTN173" s="5"/>
      <c r="PTO173" s="5"/>
      <c r="PTP173" s="5"/>
      <c r="PTQ173" s="5"/>
      <c r="PTR173" s="5"/>
      <c r="PTS173" s="5"/>
      <c r="PTT173" s="5"/>
      <c r="PTU173" s="5"/>
      <c r="PTV173" s="5"/>
      <c r="PTW173" s="5"/>
      <c r="PTX173" s="5"/>
      <c r="PTY173" s="5"/>
      <c r="PTZ173" s="5"/>
      <c r="PUA173" s="5"/>
      <c r="PUB173" s="5"/>
      <c r="PUC173" s="5"/>
      <c r="PUD173" s="5"/>
      <c r="PUE173" s="5"/>
      <c r="PUF173" s="5"/>
      <c r="PUG173" s="5"/>
      <c r="PUH173" s="5"/>
      <c r="PUI173" s="5"/>
      <c r="PUJ173" s="5"/>
      <c r="PUK173" s="5"/>
      <c r="PUL173" s="5"/>
      <c r="PUM173" s="5"/>
      <c r="PUN173" s="5"/>
      <c r="PUO173" s="5"/>
      <c r="PUP173" s="5"/>
      <c r="PUQ173" s="5"/>
      <c r="PUR173" s="5"/>
      <c r="PUS173" s="5"/>
      <c r="PUT173" s="5"/>
      <c r="PUU173" s="5"/>
      <c r="PUV173" s="5"/>
      <c r="PUW173" s="5"/>
      <c r="PUX173" s="5"/>
      <c r="PUY173" s="5"/>
      <c r="PUZ173" s="5"/>
      <c r="PVA173" s="5"/>
      <c r="PVB173" s="5"/>
      <c r="PVC173" s="5"/>
      <c r="PVD173" s="5"/>
      <c r="PVE173" s="5"/>
      <c r="PVF173" s="5"/>
      <c r="PVG173" s="5"/>
      <c r="PVH173" s="5"/>
      <c r="PVI173" s="5"/>
      <c r="PVJ173" s="5"/>
      <c r="PVK173" s="5"/>
      <c r="PVL173" s="5"/>
      <c r="PVM173" s="5"/>
      <c r="PVN173" s="5"/>
      <c r="PVO173" s="5"/>
      <c r="PVP173" s="5"/>
      <c r="PVQ173" s="5"/>
      <c r="PVR173" s="5"/>
      <c r="PVS173" s="5"/>
      <c r="PVT173" s="5"/>
      <c r="PVU173" s="5"/>
      <c r="PVV173" s="5"/>
      <c r="PVW173" s="5"/>
      <c r="PVX173" s="5"/>
      <c r="PVY173" s="5"/>
      <c r="PVZ173" s="5"/>
      <c r="PWA173" s="5"/>
      <c r="PWB173" s="5"/>
      <c r="PWC173" s="5"/>
      <c r="PWD173" s="5"/>
      <c r="PWE173" s="5"/>
      <c r="PWF173" s="5"/>
      <c r="PWG173" s="5"/>
      <c r="PWH173" s="5"/>
      <c r="PWI173" s="5"/>
      <c r="PWJ173" s="5"/>
      <c r="PWK173" s="5"/>
      <c r="PWL173" s="5"/>
      <c r="PWM173" s="5"/>
      <c r="PWN173" s="5"/>
      <c r="PWO173" s="5"/>
      <c r="PWP173" s="5"/>
      <c r="PWQ173" s="5"/>
      <c r="PWR173" s="5"/>
      <c r="PWS173" s="5"/>
      <c r="PWT173" s="5"/>
      <c r="PWU173" s="5"/>
      <c r="PWV173" s="5"/>
      <c r="PWW173" s="5"/>
      <c r="PWX173" s="5"/>
      <c r="PWY173" s="5"/>
      <c r="PWZ173" s="5"/>
      <c r="PXA173" s="5"/>
      <c r="PXB173" s="5"/>
      <c r="PXC173" s="5"/>
      <c r="PXD173" s="5"/>
      <c r="PXE173" s="5"/>
      <c r="PXF173" s="5"/>
      <c r="PXG173" s="5"/>
      <c r="PXH173" s="5"/>
      <c r="PXI173" s="5"/>
      <c r="PXJ173" s="5"/>
      <c r="PXK173" s="5"/>
      <c r="PXL173" s="5"/>
      <c r="PXM173" s="5"/>
      <c r="PXN173" s="5"/>
      <c r="PXO173" s="5"/>
      <c r="PXP173" s="5"/>
      <c r="PXQ173" s="5"/>
      <c r="PXR173" s="5"/>
      <c r="PXS173" s="5"/>
      <c r="PXT173" s="5"/>
      <c r="PXU173" s="5"/>
      <c r="PXV173" s="5"/>
      <c r="PXW173" s="5"/>
      <c r="PXX173" s="5"/>
      <c r="PXY173" s="5"/>
      <c r="PXZ173" s="5"/>
      <c r="PYA173" s="5"/>
      <c r="PYB173" s="5"/>
      <c r="PYC173" s="5"/>
      <c r="PYD173" s="5"/>
      <c r="PYE173" s="5"/>
      <c r="PYF173" s="5"/>
      <c r="PYG173" s="5"/>
      <c r="PYH173" s="5"/>
      <c r="PYI173" s="5"/>
      <c r="PYJ173" s="5"/>
      <c r="PYK173" s="5"/>
      <c r="PYL173" s="5"/>
      <c r="PYM173" s="5"/>
      <c r="PYN173" s="5"/>
      <c r="PYO173" s="5"/>
      <c r="PYP173" s="5"/>
      <c r="PYQ173" s="5"/>
      <c r="PYR173" s="5"/>
      <c r="PYS173" s="5"/>
      <c r="PYT173" s="5"/>
      <c r="PYU173" s="5"/>
      <c r="PYV173" s="5"/>
      <c r="PYW173" s="5"/>
      <c r="PYX173" s="5"/>
      <c r="PYY173" s="5"/>
      <c r="PYZ173" s="5"/>
      <c r="PZA173" s="5"/>
      <c r="PZB173" s="5"/>
      <c r="PZC173" s="5"/>
      <c r="PZD173" s="5"/>
      <c r="PZE173" s="5"/>
      <c r="PZF173" s="5"/>
      <c r="PZG173" s="5"/>
      <c r="PZH173" s="5"/>
      <c r="PZI173" s="5"/>
      <c r="PZJ173" s="5"/>
      <c r="PZK173" s="5"/>
      <c r="PZL173" s="5"/>
      <c r="PZM173" s="5"/>
      <c r="PZN173" s="5"/>
      <c r="PZO173" s="5"/>
      <c r="PZP173" s="5"/>
      <c r="PZQ173" s="5"/>
      <c r="PZR173" s="5"/>
      <c r="PZS173" s="5"/>
      <c r="PZT173" s="5"/>
      <c r="PZU173" s="5"/>
      <c r="PZV173" s="5"/>
      <c r="PZW173" s="5"/>
      <c r="PZX173" s="5"/>
      <c r="PZY173" s="5"/>
      <c r="PZZ173" s="5"/>
      <c r="QAA173" s="5"/>
      <c r="QAB173" s="5"/>
      <c r="QAC173" s="5"/>
      <c r="QAD173" s="5"/>
      <c r="QAE173" s="5"/>
      <c r="QAF173" s="5"/>
      <c r="QAG173" s="5"/>
      <c r="QAH173" s="5"/>
      <c r="QAI173" s="5"/>
      <c r="QAJ173" s="5"/>
      <c r="QAK173" s="5"/>
      <c r="QAL173" s="5"/>
      <c r="QAM173" s="5"/>
      <c r="QAN173" s="5"/>
      <c r="QAO173" s="5"/>
      <c r="QAP173" s="5"/>
      <c r="QAQ173" s="5"/>
      <c r="QAR173" s="5"/>
      <c r="QAS173" s="5"/>
      <c r="QAT173" s="5"/>
      <c r="QAU173" s="5"/>
      <c r="QAV173" s="5"/>
      <c r="QAW173" s="5"/>
      <c r="QAX173" s="5"/>
      <c r="QAY173" s="5"/>
      <c r="QAZ173" s="5"/>
      <c r="QBA173" s="5"/>
      <c r="QBB173" s="5"/>
      <c r="QBC173" s="5"/>
      <c r="QBD173" s="5"/>
      <c r="QBE173" s="5"/>
      <c r="QBF173" s="5"/>
      <c r="QBG173" s="5"/>
      <c r="QBH173" s="5"/>
      <c r="QBI173" s="5"/>
      <c r="QBJ173" s="5"/>
      <c r="QBK173" s="5"/>
      <c r="QBL173" s="5"/>
      <c r="QBM173" s="5"/>
      <c r="QBN173" s="5"/>
      <c r="QBO173" s="5"/>
      <c r="QBP173" s="5"/>
      <c r="QBQ173" s="5"/>
      <c r="QBR173" s="5"/>
      <c r="QBS173" s="5"/>
      <c r="QBT173" s="5"/>
      <c r="QBU173" s="5"/>
      <c r="QBV173" s="5"/>
      <c r="QBW173" s="5"/>
      <c r="QBX173" s="5"/>
      <c r="QBY173" s="5"/>
      <c r="QBZ173" s="5"/>
      <c r="QCA173" s="5"/>
      <c r="QCB173" s="5"/>
      <c r="QCC173" s="5"/>
      <c r="QCD173" s="5"/>
      <c r="QCE173" s="5"/>
      <c r="QCF173" s="5"/>
      <c r="QCG173" s="5"/>
      <c r="QCH173" s="5"/>
      <c r="QCI173" s="5"/>
      <c r="QCJ173" s="5"/>
      <c r="QCK173" s="5"/>
      <c r="QCL173" s="5"/>
      <c r="QCM173" s="5"/>
      <c r="QCN173" s="5"/>
      <c r="QCO173" s="5"/>
      <c r="QCP173" s="5"/>
      <c r="QCQ173" s="5"/>
      <c r="QCR173" s="5"/>
      <c r="QCS173" s="5"/>
      <c r="QCT173" s="5"/>
      <c r="QCU173" s="5"/>
      <c r="QCV173" s="5"/>
      <c r="QCW173" s="5"/>
      <c r="QCX173" s="5"/>
      <c r="QCY173" s="5"/>
      <c r="QCZ173" s="5"/>
      <c r="QDA173" s="5"/>
      <c r="QDB173" s="5"/>
      <c r="QDC173" s="5"/>
      <c r="QDD173" s="5"/>
      <c r="QDE173" s="5"/>
      <c r="QDF173" s="5"/>
      <c r="QDG173" s="5"/>
      <c r="QDH173" s="5"/>
      <c r="QDI173" s="5"/>
      <c r="QDJ173" s="5"/>
      <c r="QDK173" s="5"/>
      <c r="QDL173" s="5"/>
      <c r="QDM173" s="5"/>
      <c r="QDN173" s="5"/>
      <c r="QDO173" s="5"/>
      <c r="QDP173" s="5"/>
      <c r="QDQ173" s="5"/>
      <c r="QDR173" s="5"/>
      <c r="QDS173" s="5"/>
      <c r="QDT173" s="5"/>
      <c r="QDU173" s="5"/>
      <c r="QDV173" s="5"/>
      <c r="QDW173" s="5"/>
      <c r="QDX173" s="5"/>
      <c r="QDY173" s="5"/>
      <c r="QDZ173" s="5"/>
      <c r="QEA173" s="5"/>
      <c r="QEB173" s="5"/>
      <c r="QEC173" s="5"/>
      <c r="QED173" s="5"/>
      <c r="QEE173" s="5"/>
      <c r="QEF173" s="5"/>
      <c r="QEG173" s="5"/>
      <c r="QEH173" s="5"/>
      <c r="QEI173" s="5"/>
      <c r="QEJ173" s="5"/>
      <c r="QEK173" s="5"/>
      <c r="QEL173" s="5"/>
      <c r="QEM173" s="5"/>
      <c r="QEN173" s="5"/>
      <c r="QEO173" s="5"/>
      <c r="QEP173" s="5"/>
      <c r="QEQ173" s="5"/>
      <c r="QER173" s="5"/>
      <c r="QES173" s="5"/>
      <c r="QET173" s="5"/>
      <c r="QEU173" s="5"/>
      <c r="QEV173" s="5"/>
      <c r="QEW173" s="5"/>
      <c r="QEX173" s="5"/>
      <c r="QEY173" s="5"/>
      <c r="QEZ173" s="5"/>
      <c r="QFA173" s="5"/>
      <c r="QFB173" s="5"/>
      <c r="QFC173" s="5"/>
      <c r="QFD173" s="5"/>
      <c r="QFE173" s="5"/>
      <c r="QFF173" s="5"/>
      <c r="QFG173" s="5"/>
      <c r="QFH173" s="5"/>
      <c r="QFI173" s="5"/>
      <c r="QFJ173" s="5"/>
      <c r="QFK173" s="5"/>
      <c r="QFL173" s="5"/>
      <c r="QFM173" s="5"/>
      <c r="QFN173" s="5"/>
      <c r="QFO173" s="5"/>
      <c r="QFP173" s="5"/>
      <c r="QFQ173" s="5"/>
      <c r="QFR173" s="5"/>
      <c r="QFS173" s="5"/>
      <c r="QFT173" s="5"/>
      <c r="QFU173" s="5"/>
      <c r="QFV173" s="5"/>
      <c r="QFW173" s="5"/>
      <c r="QFX173" s="5"/>
      <c r="QFY173" s="5"/>
      <c r="QFZ173" s="5"/>
      <c r="QGA173" s="5"/>
      <c r="QGB173" s="5"/>
      <c r="QGC173" s="5"/>
      <c r="QGD173" s="5"/>
      <c r="QGE173" s="5"/>
      <c r="QGF173" s="5"/>
      <c r="QGG173" s="5"/>
      <c r="QGH173" s="5"/>
      <c r="QGI173" s="5"/>
      <c r="QGJ173" s="5"/>
      <c r="QGK173" s="5"/>
      <c r="QGL173" s="5"/>
      <c r="QGM173" s="5"/>
      <c r="QGN173" s="5"/>
      <c r="QGO173" s="5"/>
      <c r="QGP173" s="5"/>
      <c r="QGQ173" s="5"/>
      <c r="QGR173" s="5"/>
      <c r="QGS173" s="5"/>
      <c r="QGT173" s="5"/>
      <c r="QGU173" s="5"/>
      <c r="QGV173" s="5"/>
      <c r="QGW173" s="5"/>
      <c r="QGX173" s="5"/>
      <c r="QGY173" s="5"/>
      <c r="QGZ173" s="5"/>
      <c r="QHA173" s="5"/>
      <c r="QHB173" s="5"/>
      <c r="QHC173" s="5"/>
      <c r="QHD173" s="5"/>
      <c r="QHE173" s="5"/>
      <c r="QHF173" s="5"/>
      <c r="QHG173" s="5"/>
      <c r="QHH173" s="5"/>
      <c r="QHI173" s="5"/>
      <c r="QHJ173" s="5"/>
      <c r="QHK173" s="5"/>
      <c r="QHL173" s="5"/>
      <c r="QHM173" s="5"/>
      <c r="QHN173" s="5"/>
      <c r="QHO173" s="5"/>
      <c r="QHP173" s="5"/>
      <c r="QHQ173" s="5"/>
      <c r="QHR173" s="5"/>
      <c r="QHS173" s="5"/>
      <c r="QHT173" s="5"/>
      <c r="QHU173" s="5"/>
      <c r="QHV173" s="5"/>
      <c r="QHW173" s="5"/>
      <c r="QHX173" s="5"/>
      <c r="QHY173" s="5"/>
      <c r="QHZ173" s="5"/>
      <c r="QIA173" s="5"/>
      <c r="QIB173" s="5"/>
      <c r="QIC173" s="5"/>
      <c r="QID173" s="5"/>
      <c r="QIE173" s="5"/>
      <c r="QIF173" s="5"/>
      <c r="QIG173" s="5"/>
      <c r="QIH173" s="5"/>
      <c r="QII173" s="5"/>
      <c r="QIJ173" s="5"/>
      <c r="QIK173" s="5"/>
      <c r="QIL173" s="5"/>
      <c r="QIM173" s="5"/>
      <c r="QIN173" s="5"/>
      <c r="QIO173" s="5"/>
      <c r="QIP173" s="5"/>
      <c r="QIQ173" s="5"/>
      <c r="QIR173" s="5"/>
      <c r="QIS173" s="5"/>
      <c r="QIT173" s="5"/>
      <c r="QIU173" s="5"/>
      <c r="QIV173" s="5"/>
      <c r="QIW173" s="5"/>
      <c r="QIX173" s="5"/>
      <c r="QIY173" s="5"/>
      <c r="QIZ173" s="5"/>
      <c r="QJA173" s="5"/>
      <c r="QJB173" s="5"/>
      <c r="QJC173" s="5"/>
      <c r="QJD173" s="5"/>
      <c r="QJE173" s="5"/>
      <c r="QJF173" s="5"/>
      <c r="QJG173" s="5"/>
      <c r="QJH173" s="5"/>
      <c r="QJI173" s="5"/>
      <c r="QJJ173" s="5"/>
      <c r="QJK173" s="5"/>
      <c r="QJL173" s="5"/>
      <c r="QJM173" s="5"/>
      <c r="QJN173" s="5"/>
      <c r="QJO173" s="5"/>
      <c r="QJP173" s="5"/>
      <c r="QJQ173" s="5"/>
      <c r="QJR173" s="5"/>
      <c r="QJS173" s="5"/>
      <c r="QJT173" s="5"/>
      <c r="QJU173" s="5"/>
      <c r="QJV173" s="5"/>
      <c r="QJW173" s="5"/>
      <c r="QJX173" s="5"/>
      <c r="QJY173" s="5"/>
      <c r="QJZ173" s="5"/>
      <c r="QKA173" s="5"/>
      <c r="QKB173" s="5"/>
      <c r="QKC173" s="5"/>
      <c r="QKD173" s="5"/>
      <c r="QKE173" s="5"/>
      <c r="QKF173" s="5"/>
      <c r="QKG173" s="5"/>
      <c r="QKH173" s="5"/>
      <c r="QKI173" s="5"/>
      <c r="QKJ173" s="5"/>
      <c r="QKK173" s="5"/>
      <c r="QKL173" s="5"/>
      <c r="QKM173" s="5"/>
      <c r="QKN173" s="5"/>
      <c r="QKO173" s="5"/>
      <c r="QKP173" s="5"/>
      <c r="QKQ173" s="5"/>
      <c r="QKR173" s="5"/>
      <c r="QKS173" s="5"/>
      <c r="QKT173" s="5"/>
      <c r="QKU173" s="5"/>
      <c r="QKV173" s="5"/>
      <c r="QKW173" s="5"/>
      <c r="QKX173" s="5"/>
      <c r="QKY173" s="5"/>
      <c r="QKZ173" s="5"/>
      <c r="QLA173" s="5"/>
      <c r="QLB173" s="5"/>
      <c r="QLC173" s="5"/>
      <c r="QLD173" s="5"/>
      <c r="QLE173" s="5"/>
      <c r="QLF173" s="5"/>
      <c r="QLG173" s="5"/>
      <c r="QLH173" s="5"/>
      <c r="QLI173" s="5"/>
      <c r="QLJ173" s="5"/>
      <c r="QLK173" s="5"/>
      <c r="QLL173" s="5"/>
      <c r="QLM173" s="5"/>
      <c r="QLN173" s="5"/>
      <c r="QLO173" s="5"/>
      <c r="QLP173" s="5"/>
      <c r="QLQ173" s="5"/>
      <c r="QLR173" s="5"/>
      <c r="QLS173" s="5"/>
      <c r="QLT173" s="5"/>
      <c r="QLU173" s="5"/>
      <c r="QLV173" s="5"/>
      <c r="QLW173" s="5"/>
      <c r="QLX173" s="5"/>
      <c r="QLY173" s="5"/>
      <c r="QLZ173" s="5"/>
      <c r="QMA173" s="5"/>
      <c r="QMB173" s="5"/>
      <c r="QMC173" s="5"/>
      <c r="QMD173" s="5"/>
      <c r="QME173" s="5"/>
      <c r="QMF173" s="5"/>
      <c r="QMG173" s="5"/>
      <c r="QMH173" s="5"/>
      <c r="QMI173" s="5"/>
      <c r="QMJ173" s="5"/>
      <c r="QMK173" s="5"/>
      <c r="QML173" s="5"/>
      <c r="QMM173" s="5"/>
      <c r="QMN173" s="5"/>
      <c r="QMO173" s="5"/>
      <c r="QMP173" s="5"/>
      <c r="QMQ173" s="5"/>
      <c r="QMR173" s="5"/>
      <c r="QMS173" s="5"/>
      <c r="QMT173" s="5"/>
      <c r="QMU173" s="5"/>
      <c r="QMV173" s="5"/>
      <c r="QMW173" s="5"/>
      <c r="QMX173" s="5"/>
      <c r="QMY173" s="5"/>
      <c r="QMZ173" s="5"/>
      <c r="QNA173" s="5"/>
      <c r="QNB173" s="5"/>
      <c r="QNC173" s="5"/>
      <c r="QND173" s="5"/>
      <c r="QNE173" s="5"/>
      <c r="QNF173" s="5"/>
      <c r="QNG173" s="5"/>
      <c r="QNH173" s="5"/>
      <c r="QNI173" s="5"/>
      <c r="QNJ173" s="5"/>
      <c r="QNK173" s="5"/>
      <c r="QNL173" s="5"/>
      <c r="QNM173" s="5"/>
      <c r="QNN173" s="5"/>
      <c r="QNO173" s="5"/>
      <c r="QNP173" s="5"/>
      <c r="QNQ173" s="5"/>
      <c r="QNR173" s="5"/>
      <c r="QNS173" s="5"/>
      <c r="QNT173" s="5"/>
      <c r="QNU173" s="5"/>
      <c r="QNV173" s="5"/>
      <c r="QNW173" s="5"/>
      <c r="QNX173" s="5"/>
      <c r="QNY173" s="5"/>
      <c r="QNZ173" s="5"/>
      <c r="QOA173" s="5"/>
      <c r="QOB173" s="5"/>
      <c r="QOC173" s="5"/>
      <c r="QOD173" s="5"/>
      <c r="QOE173" s="5"/>
      <c r="QOF173" s="5"/>
      <c r="QOG173" s="5"/>
      <c r="QOH173" s="5"/>
      <c r="QOI173" s="5"/>
      <c r="QOJ173" s="5"/>
      <c r="QOK173" s="5"/>
      <c r="QOL173" s="5"/>
      <c r="QOM173" s="5"/>
      <c r="QON173" s="5"/>
      <c r="QOO173" s="5"/>
      <c r="QOP173" s="5"/>
      <c r="QOQ173" s="5"/>
      <c r="QOR173" s="5"/>
      <c r="QOS173" s="5"/>
      <c r="QOT173" s="5"/>
      <c r="QOU173" s="5"/>
      <c r="QOV173" s="5"/>
      <c r="QOW173" s="5"/>
      <c r="QOX173" s="5"/>
      <c r="QOY173" s="5"/>
      <c r="QOZ173" s="5"/>
      <c r="QPA173" s="5"/>
      <c r="QPB173" s="5"/>
      <c r="QPC173" s="5"/>
      <c r="QPD173" s="5"/>
      <c r="QPE173" s="5"/>
      <c r="QPF173" s="5"/>
      <c r="QPG173" s="5"/>
      <c r="QPH173" s="5"/>
      <c r="QPI173" s="5"/>
      <c r="QPJ173" s="5"/>
      <c r="QPK173" s="5"/>
      <c r="QPL173" s="5"/>
      <c r="QPM173" s="5"/>
      <c r="QPN173" s="5"/>
      <c r="QPO173" s="5"/>
      <c r="QPP173" s="5"/>
      <c r="QPQ173" s="5"/>
      <c r="QPR173" s="5"/>
      <c r="QPS173" s="5"/>
      <c r="QPT173" s="5"/>
      <c r="QPU173" s="5"/>
      <c r="QPV173" s="5"/>
      <c r="QPW173" s="5"/>
      <c r="QPX173" s="5"/>
      <c r="QPY173" s="5"/>
      <c r="QPZ173" s="5"/>
      <c r="QQA173" s="5"/>
      <c r="QQB173" s="5"/>
      <c r="QQC173" s="5"/>
      <c r="QQD173" s="5"/>
      <c r="QQE173" s="5"/>
      <c r="QQF173" s="5"/>
      <c r="QQG173" s="5"/>
      <c r="QQH173" s="5"/>
      <c r="QQI173" s="5"/>
      <c r="QQJ173" s="5"/>
      <c r="QQK173" s="5"/>
      <c r="QQL173" s="5"/>
      <c r="QQM173" s="5"/>
      <c r="QQN173" s="5"/>
      <c r="QQO173" s="5"/>
      <c r="QQP173" s="5"/>
      <c r="QQQ173" s="5"/>
      <c r="QQR173" s="5"/>
      <c r="QQS173" s="5"/>
      <c r="QQT173" s="5"/>
      <c r="QQU173" s="5"/>
      <c r="QQV173" s="5"/>
      <c r="QQW173" s="5"/>
      <c r="QQX173" s="5"/>
      <c r="QQY173" s="5"/>
      <c r="QQZ173" s="5"/>
      <c r="QRA173" s="5"/>
      <c r="QRB173" s="5"/>
      <c r="QRC173" s="5"/>
      <c r="QRD173" s="5"/>
      <c r="QRE173" s="5"/>
      <c r="QRF173" s="5"/>
      <c r="QRG173" s="5"/>
      <c r="QRH173" s="5"/>
      <c r="QRI173" s="5"/>
      <c r="QRJ173" s="5"/>
      <c r="QRK173" s="5"/>
      <c r="QRL173" s="5"/>
      <c r="QRM173" s="5"/>
      <c r="QRN173" s="5"/>
      <c r="QRO173" s="5"/>
      <c r="QRP173" s="5"/>
      <c r="QRQ173" s="5"/>
      <c r="QRR173" s="5"/>
      <c r="QRS173" s="5"/>
      <c r="QRT173" s="5"/>
      <c r="QRU173" s="5"/>
      <c r="QRV173" s="5"/>
      <c r="QRW173" s="5"/>
      <c r="QRX173" s="5"/>
      <c r="QRY173" s="5"/>
      <c r="QRZ173" s="5"/>
      <c r="QSA173" s="5"/>
      <c r="QSB173" s="5"/>
      <c r="QSC173" s="5"/>
      <c r="QSD173" s="5"/>
      <c r="QSE173" s="5"/>
      <c r="QSF173" s="5"/>
      <c r="QSG173" s="5"/>
      <c r="QSH173" s="5"/>
      <c r="QSI173" s="5"/>
      <c r="QSJ173" s="5"/>
      <c r="QSK173" s="5"/>
      <c r="QSL173" s="5"/>
      <c r="QSM173" s="5"/>
      <c r="QSN173" s="5"/>
      <c r="QSO173" s="5"/>
      <c r="QSP173" s="5"/>
      <c r="QSQ173" s="5"/>
      <c r="QSR173" s="5"/>
      <c r="QSS173" s="5"/>
      <c r="QST173" s="5"/>
      <c r="QSU173" s="5"/>
      <c r="QSV173" s="5"/>
      <c r="QSW173" s="5"/>
      <c r="QSX173" s="5"/>
      <c r="QSY173" s="5"/>
      <c r="QSZ173" s="5"/>
      <c r="QTA173" s="5"/>
      <c r="QTB173" s="5"/>
      <c r="QTC173" s="5"/>
      <c r="QTD173" s="5"/>
      <c r="QTE173" s="5"/>
      <c r="QTF173" s="5"/>
      <c r="QTG173" s="5"/>
      <c r="QTH173" s="5"/>
      <c r="QTI173" s="5"/>
      <c r="QTJ173" s="5"/>
      <c r="QTK173" s="5"/>
      <c r="QTL173" s="5"/>
      <c r="QTM173" s="5"/>
      <c r="QTN173" s="5"/>
      <c r="QTO173" s="5"/>
      <c r="QTP173" s="5"/>
      <c r="QTQ173" s="5"/>
      <c r="QTR173" s="5"/>
      <c r="QTS173" s="5"/>
      <c r="QTT173" s="5"/>
      <c r="QTU173" s="5"/>
      <c r="QTV173" s="5"/>
      <c r="QTW173" s="5"/>
      <c r="QTX173" s="5"/>
      <c r="QTY173" s="5"/>
      <c r="QTZ173" s="5"/>
      <c r="QUA173" s="5"/>
      <c r="QUB173" s="5"/>
      <c r="QUC173" s="5"/>
      <c r="QUD173" s="5"/>
      <c r="QUE173" s="5"/>
      <c r="QUF173" s="5"/>
      <c r="QUG173" s="5"/>
      <c r="QUH173" s="5"/>
      <c r="QUI173" s="5"/>
      <c r="QUJ173" s="5"/>
      <c r="QUK173" s="5"/>
      <c r="QUL173" s="5"/>
      <c r="QUM173" s="5"/>
      <c r="QUN173" s="5"/>
      <c r="QUO173" s="5"/>
      <c r="QUP173" s="5"/>
      <c r="QUQ173" s="5"/>
      <c r="QUR173" s="5"/>
      <c r="QUS173" s="5"/>
      <c r="QUT173" s="5"/>
      <c r="QUU173" s="5"/>
      <c r="QUV173" s="5"/>
      <c r="QUW173" s="5"/>
      <c r="QUX173" s="5"/>
      <c r="QUY173" s="5"/>
      <c r="QUZ173" s="5"/>
      <c r="QVA173" s="5"/>
      <c r="QVB173" s="5"/>
      <c r="QVC173" s="5"/>
      <c r="QVD173" s="5"/>
      <c r="QVE173" s="5"/>
      <c r="QVF173" s="5"/>
      <c r="QVG173" s="5"/>
      <c r="QVH173" s="5"/>
      <c r="QVI173" s="5"/>
      <c r="QVJ173" s="5"/>
      <c r="QVK173" s="5"/>
      <c r="QVL173" s="5"/>
      <c r="QVM173" s="5"/>
      <c r="QVN173" s="5"/>
      <c r="QVO173" s="5"/>
      <c r="QVP173" s="5"/>
      <c r="QVQ173" s="5"/>
      <c r="QVR173" s="5"/>
      <c r="QVS173" s="5"/>
      <c r="QVT173" s="5"/>
      <c r="QVU173" s="5"/>
      <c r="QVV173" s="5"/>
      <c r="QVW173" s="5"/>
      <c r="QVX173" s="5"/>
      <c r="QVY173" s="5"/>
      <c r="QVZ173" s="5"/>
      <c r="QWA173" s="5"/>
      <c r="QWB173" s="5"/>
      <c r="QWC173" s="5"/>
      <c r="QWD173" s="5"/>
      <c r="QWE173" s="5"/>
      <c r="QWF173" s="5"/>
      <c r="QWG173" s="5"/>
      <c r="QWH173" s="5"/>
      <c r="QWI173" s="5"/>
      <c r="QWJ173" s="5"/>
      <c r="QWK173" s="5"/>
      <c r="QWL173" s="5"/>
      <c r="QWM173" s="5"/>
      <c r="QWN173" s="5"/>
      <c r="QWO173" s="5"/>
      <c r="QWP173" s="5"/>
      <c r="QWQ173" s="5"/>
      <c r="QWR173" s="5"/>
      <c r="QWS173" s="5"/>
      <c r="QWT173" s="5"/>
      <c r="QWU173" s="5"/>
      <c r="QWV173" s="5"/>
      <c r="QWW173" s="5"/>
      <c r="QWX173" s="5"/>
      <c r="QWY173" s="5"/>
      <c r="QWZ173" s="5"/>
      <c r="QXA173" s="5"/>
      <c r="QXB173" s="5"/>
      <c r="QXC173" s="5"/>
      <c r="QXD173" s="5"/>
      <c r="QXE173" s="5"/>
      <c r="QXF173" s="5"/>
      <c r="QXG173" s="5"/>
      <c r="QXH173" s="5"/>
      <c r="QXI173" s="5"/>
      <c r="QXJ173" s="5"/>
      <c r="QXK173" s="5"/>
      <c r="QXL173" s="5"/>
      <c r="QXM173" s="5"/>
      <c r="QXN173" s="5"/>
      <c r="QXO173" s="5"/>
      <c r="QXP173" s="5"/>
      <c r="QXQ173" s="5"/>
      <c r="QXR173" s="5"/>
      <c r="QXS173" s="5"/>
      <c r="QXT173" s="5"/>
      <c r="QXU173" s="5"/>
      <c r="QXV173" s="5"/>
      <c r="QXW173" s="5"/>
      <c r="QXX173" s="5"/>
      <c r="QXY173" s="5"/>
      <c r="QXZ173" s="5"/>
      <c r="QYA173" s="5"/>
      <c r="QYB173" s="5"/>
      <c r="QYC173" s="5"/>
      <c r="QYD173" s="5"/>
      <c r="QYE173" s="5"/>
      <c r="QYF173" s="5"/>
      <c r="QYG173" s="5"/>
      <c r="QYH173" s="5"/>
      <c r="QYI173" s="5"/>
      <c r="QYJ173" s="5"/>
      <c r="QYK173" s="5"/>
      <c r="QYL173" s="5"/>
      <c r="QYM173" s="5"/>
      <c r="QYN173" s="5"/>
      <c r="QYO173" s="5"/>
      <c r="QYP173" s="5"/>
      <c r="QYQ173" s="5"/>
      <c r="QYR173" s="5"/>
      <c r="QYS173" s="5"/>
      <c r="QYT173" s="5"/>
      <c r="QYU173" s="5"/>
      <c r="QYV173" s="5"/>
      <c r="QYW173" s="5"/>
      <c r="QYX173" s="5"/>
      <c r="QYY173" s="5"/>
      <c r="QYZ173" s="5"/>
      <c r="QZA173" s="5"/>
      <c r="QZB173" s="5"/>
      <c r="QZC173" s="5"/>
      <c r="QZD173" s="5"/>
      <c r="QZE173" s="5"/>
      <c r="QZF173" s="5"/>
      <c r="QZG173" s="5"/>
      <c r="QZH173" s="5"/>
      <c r="QZI173" s="5"/>
      <c r="QZJ173" s="5"/>
      <c r="QZK173" s="5"/>
      <c r="QZL173" s="5"/>
      <c r="QZM173" s="5"/>
      <c r="QZN173" s="5"/>
      <c r="QZO173" s="5"/>
      <c r="QZP173" s="5"/>
      <c r="QZQ173" s="5"/>
      <c r="QZR173" s="5"/>
      <c r="QZS173" s="5"/>
      <c r="QZT173" s="5"/>
      <c r="QZU173" s="5"/>
      <c r="QZV173" s="5"/>
      <c r="QZW173" s="5"/>
      <c r="QZX173" s="5"/>
      <c r="QZY173" s="5"/>
      <c r="QZZ173" s="5"/>
      <c r="RAA173" s="5"/>
      <c r="RAB173" s="5"/>
      <c r="RAC173" s="5"/>
      <c r="RAD173" s="5"/>
      <c r="RAE173" s="5"/>
      <c r="RAF173" s="5"/>
      <c r="RAG173" s="5"/>
      <c r="RAH173" s="5"/>
      <c r="RAI173" s="5"/>
      <c r="RAJ173" s="5"/>
      <c r="RAK173" s="5"/>
      <c r="RAL173" s="5"/>
      <c r="RAM173" s="5"/>
      <c r="RAN173" s="5"/>
      <c r="RAO173" s="5"/>
      <c r="RAP173" s="5"/>
      <c r="RAQ173" s="5"/>
      <c r="RAR173" s="5"/>
      <c r="RAS173" s="5"/>
      <c r="RAT173" s="5"/>
      <c r="RAU173" s="5"/>
      <c r="RAV173" s="5"/>
      <c r="RAW173" s="5"/>
      <c r="RAX173" s="5"/>
      <c r="RAY173" s="5"/>
      <c r="RAZ173" s="5"/>
      <c r="RBA173" s="5"/>
      <c r="RBB173" s="5"/>
      <c r="RBC173" s="5"/>
      <c r="RBD173" s="5"/>
      <c r="RBE173" s="5"/>
      <c r="RBF173" s="5"/>
      <c r="RBG173" s="5"/>
      <c r="RBH173" s="5"/>
      <c r="RBI173" s="5"/>
      <c r="RBJ173" s="5"/>
      <c r="RBK173" s="5"/>
      <c r="RBL173" s="5"/>
      <c r="RBM173" s="5"/>
      <c r="RBN173" s="5"/>
      <c r="RBO173" s="5"/>
      <c r="RBP173" s="5"/>
      <c r="RBQ173" s="5"/>
      <c r="RBR173" s="5"/>
      <c r="RBS173" s="5"/>
      <c r="RBT173" s="5"/>
      <c r="RBU173" s="5"/>
      <c r="RBV173" s="5"/>
      <c r="RBW173" s="5"/>
      <c r="RBX173" s="5"/>
      <c r="RBY173" s="5"/>
      <c r="RBZ173" s="5"/>
      <c r="RCA173" s="5"/>
      <c r="RCB173" s="5"/>
      <c r="RCC173" s="5"/>
      <c r="RCD173" s="5"/>
      <c r="RCE173" s="5"/>
      <c r="RCF173" s="5"/>
      <c r="RCG173" s="5"/>
      <c r="RCH173" s="5"/>
      <c r="RCI173" s="5"/>
      <c r="RCJ173" s="5"/>
      <c r="RCK173" s="5"/>
      <c r="RCL173" s="5"/>
      <c r="RCM173" s="5"/>
      <c r="RCN173" s="5"/>
      <c r="RCO173" s="5"/>
      <c r="RCP173" s="5"/>
      <c r="RCQ173" s="5"/>
      <c r="RCR173" s="5"/>
      <c r="RCS173" s="5"/>
      <c r="RCT173" s="5"/>
      <c r="RCU173" s="5"/>
      <c r="RCV173" s="5"/>
      <c r="RCW173" s="5"/>
      <c r="RCX173" s="5"/>
      <c r="RCY173" s="5"/>
      <c r="RCZ173" s="5"/>
      <c r="RDA173" s="5"/>
      <c r="RDB173" s="5"/>
      <c r="RDC173" s="5"/>
      <c r="RDD173" s="5"/>
      <c r="RDE173" s="5"/>
      <c r="RDF173" s="5"/>
      <c r="RDG173" s="5"/>
      <c r="RDH173" s="5"/>
      <c r="RDI173" s="5"/>
      <c r="RDJ173" s="5"/>
      <c r="RDK173" s="5"/>
      <c r="RDL173" s="5"/>
      <c r="RDM173" s="5"/>
      <c r="RDN173" s="5"/>
      <c r="RDO173" s="5"/>
      <c r="RDP173" s="5"/>
      <c r="RDQ173" s="5"/>
      <c r="RDR173" s="5"/>
      <c r="RDS173" s="5"/>
      <c r="RDT173" s="5"/>
      <c r="RDU173" s="5"/>
      <c r="RDV173" s="5"/>
      <c r="RDW173" s="5"/>
      <c r="RDX173" s="5"/>
      <c r="RDY173" s="5"/>
      <c r="RDZ173" s="5"/>
      <c r="REA173" s="5"/>
      <c r="REB173" s="5"/>
      <c r="REC173" s="5"/>
      <c r="RED173" s="5"/>
      <c r="REE173" s="5"/>
      <c r="REF173" s="5"/>
      <c r="REG173" s="5"/>
      <c r="REH173" s="5"/>
      <c r="REI173" s="5"/>
      <c r="REJ173" s="5"/>
      <c r="REK173" s="5"/>
      <c r="REL173" s="5"/>
      <c r="REM173" s="5"/>
      <c r="REN173" s="5"/>
      <c r="REO173" s="5"/>
      <c r="REP173" s="5"/>
      <c r="REQ173" s="5"/>
      <c r="RER173" s="5"/>
      <c r="RES173" s="5"/>
      <c r="RET173" s="5"/>
      <c r="REU173" s="5"/>
      <c r="REV173" s="5"/>
      <c r="REW173" s="5"/>
      <c r="REX173" s="5"/>
      <c r="REY173" s="5"/>
      <c r="REZ173" s="5"/>
      <c r="RFA173" s="5"/>
      <c r="RFB173" s="5"/>
      <c r="RFC173" s="5"/>
      <c r="RFD173" s="5"/>
      <c r="RFE173" s="5"/>
      <c r="RFF173" s="5"/>
      <c r="RFG173" s="5"/>
      <c r="RFH173" s="5"/>
      <c r="RFI173" s="5"/>
      <c r="RFJ173" s="5"/>
      <c r="RFK173" s="5"/>
      <c r="RFL173" s="5"/>
      <c r="RFM173" s="5"/>
      <c r="RFN173" s="5"/>
      <c r="RFO173" s="5"/>
      <c r="RFP173" s="5"/>
      <c r="RFQ173" s="5"/>
      <c r="RFR173" s="5"/>
      <c r="RFS173" s="5"/>
      <c r="RFT173" s="5"/>
      <c r="RFU173" s="5"/>
      <c r="RFV173" s="5"/>
      <c r="RFW173" s="5"/>
      <c r="RFX173" s="5"/>
      <c r="RFY173" s="5"/>
      <c r="RFZ173" s="5"/>
      <c r="RGA173" s="5"/>
      <c r="RGB173" s="5"/>
      <c r="RGC173" s="5"/>
      <c r="RGD173" s="5"/>
      <c r="RGE173" s="5"/>
      <c r="RGF173" s="5"/>
      <c r="RGG173" s="5"/>
      <c r="RGH173" s="5"/>
      <c r="RGI173" s="5"/>
      <c r="RGJ173" s="5"/>
      <c r="RGK173" s="5"/>
      <c r="RGL173" s="5"/>
      <c r="RGM173" s="5"/>
      <c r="RGN173" s="5"/>
      <c r="RGO173" s="5"/>
      <c r="RGP173" s="5"/>
      <c r="RGQ173" s="5"/>
      <c r="RGR173" s="5"/>
      <c r="RGS173" s="5"/>
      <c r="RGT173" s="5"/>
      <c r="RGU173" s="5"/>
      <c r="RGV173" s="5"/>
      <c r="RGW173" s="5"/>
      <c r="RGX173" s="5"/>
      <c r="RGY173" s="5"/>
      <c r="RGZ173" s="5"/>
      <c r="RHA173" s="5"/>
      <c r="RHB173" s="5"/>
      <c r="RHC173" s="5"/>
      <c r="RHD173" s="5"/>
      <c r="RHE173" s="5"/>
      <c r="RHF173" s="5"/>
      <c r="RHG173" s="5"/>
      <c r="RHH173" s="5"/>
      <c r="RHI173" s="5"/>
      <c r="RHJ173" s="5"/>
      <c r="RHK173" s="5"/>
      <c r="RHL173" s="5"/>
      <c r="RHM173" s="5"/>
      <c r="RHN173" s="5"/>
      <c r="RHO173" s="5"/>
      <c r="RHP173" s="5"/>
      <c r="RHQ173" s="5"/>
      <c r="RHR173" s="5"/>
      <c r="RHS173" s="5"/>
      <c r="RHT173" s="5"/>
      <c r="RHU173" s="5"/>
      <c r="RHV173" s="5"/>
      <c r="RHW173" s="5"/>
      <c r="RHX173" s="5"/>
      <c r="RHY173" s="5"/>
      <c r="RHZ173" s="5"/>
      <c r="RIA173" s="5"/>
      <c r="RIB173" s="5"/>
      <c r="RIC173" s="5"/>
      <c r="RID173" s="5"/>
      <c r="RIE173" s="5"/>
      <c r="RIF173" s="5"/>
      <c r="RIG173" s="5"/>
      <c r="RIH173" s="5"/>
      <c r="RII173" s="5"/>
      <c r="RIJ173" s="5"/>
      <c r="RIK173" s="5"/>
      <c r="RIL173" s="5"/>
      <c r="RIM173" s="5"/>
      <c r="RIN173" s="5"/>
      <c r="RIO173" s="5"/>
      <c r="RIP173" s="5"/>
      <c r="RIQ173" s="5"/>
      <c r="RIR173" s="5"/>
      <c r="RIS173" s="5"/>
      <c r="RIT173" s="5"/>
      <c r="RIU173" s="5"/>
      <c r="RIV173" s="5"/>
      <c r="RIW173" s="5"/>
      <c r="RIX173" s="5"/>
      <c r="RIY173" s="5"/>
      <c r="RIZ173" s="5"/>
      <c r="RJA173" s="5"/>
      <c r="RJB173" s="5"/>
      <c r="RJC173" s="5"/>
      <c r="RJD173" s="5"/>
      <c r="RJE173" s="5"/>
      <c r="RJF173" s="5"/>
      <c r="RJG173" s="5"/>
      <c r="RJH173" s="5"/>
      <c r="RJI173" s="5"/>
      <c r="RJJ173" s="5"/>
      <c r="RJK173" s="5"/>
      <c r="RJL173" s="5"/>
      <c r="RJM173" s="5"/>
      <c r="RJN173" s="5"/>
      <c r="RJO173" s="5"/>
      <c r="RJP173" s="5"/>
      <c r="RJQ173" s="5"/>
      <c r="RJR173" s="5"/>
      <c r="RJS173" s="5"/>
      <c r="RJT173" s="5"/>
      <c r="RJU173" s="5"/>
      <c r="RJV173" s="5"/>
      <c r="RJW173" s="5"/>
      <c r="RJX173" s="5"/>
      <c r="RJY173" s="5"/>
      <c r="RJZ173" s="5"/>
      <c r="RKA173" s="5"/>
      <c r="RKB173" s="5"/>
      <c r="RKC173" s="5"/>
      <c r="RKD173" s="5"/>
      <c r="RKE173" s="5"/>
      <c r="RKF173" s="5"/>
      <c r="RKG173" s="5"/>
      <c r="RKH173" s="5"/>
      <c r="RKI173" s="5"/>
      <c r="RKJ173" s="5"/>
      <c r="RKK173" s="5"/>
      <c r="RKL173" s="5"/>
      <c r="RKM173" s="5"/>
      <c r="RKN173" s="5"/>
      <c r="RKO173" s="5"/>
      <c r="RKP173" s="5"/>
      <c r="RKQ173" s="5"/>
      <c r="RKR173" s="5"/>
      <c r="RKS173" s="5"/>
      <c r="RKT173" s="5"/>
      <c r="RKU173" s="5"/>
      <c r="RKV173" s="5"/>
      <c r="RKW173" s="5"/>
      <c r="RKX173" s="5"/>
      <c r="RKY173" s="5"/>
      <c r="RKZ173" s="5"/>
      <c r="RLA173" s="5"/>
      <c r="RLB173" s="5"/>
      <c r="RLC173" s="5"/>
      <c r="RLD173" s="5"/>
      <c r="RLE173" s="5"/>
      <c r="RLF173" s="5"/>
      <c r="RLG173" s="5"/>
      <c r="RLH173" s="5"/>
      <c r="RLI173" s="5"/>
      <c r="RLJ173" s="5"/>
      <c r="RLK173" s="5"/>
      <c r="RLL173" s="5"/>
      <c r="RLM173" s="5"/>
      <c r="RLN173" s="5"/>
      <c r="RLO173" s="5"/>
      <c r="RLP173" s="5"/>
      <c r="RLQ173" s="5"/>
      <c r="RLR173" s="5"/>
      <c r="RLS173" s="5"/>
      <c r="RLT173" s="5"/>
      <c r="RLU173" s="5"/>
      <c r="RLV173" s="5"/>
      <c r="RLW173" s="5"/>
      <c r="RLX173" s="5"/>
      <c r="RLY173" s="5"/>
      <c r="RLZ173" s="5"/>
      <c r="RMA173" s="5"/>
      <c r="RMB173" s="5"/>
      <c r="RMC173" s="5"/>
      <c r="RMD173" s="5"/>
      <c r="RME173" s="5"/>
      <c r="RMF173" s="5"/>
      <c r="RMG173" s="5"/>
      <c r="RMH173" s="5"/>
      <c r="RMI173" s="5"/>
      <c r="RMJ173" s="5"/>
      <c r="RMK173" s="5"/>
      <c r="RML173" s="5"/>
      <c r="RMM173" s="5"/>
      <c r="RMN173" s="5"/>
      <c r="RMO173" s="5"/>
      <c r="RMP173" s="5"/>
      <c r="RMQ173" s="5"/>
      <c r="RMR173" s="5"/>
      <c r="RMS173" s="5"/>
      <c r="RMT173" s="5"/>
      <c r="RMU173" s="5"/>
      <c r="RMV173" s="5"/>
      <c r="RMW173" s="5"/>
      <c r="RMX173" s="5"/>
      <c r="RMY173" s="5"/>
      <c r="RMZ173" s="5"/>
      <c r="RNA173" s="5"/>
      <c r="RNB173" s="5"/>
      <c r="RNC173" s="5"/>
      <c r="RND173" s="5"/>
      <c r="RNE173" s="5"/>
      <c r="RNF173" s="5"/>
      <c r="RNG173" s="5"/>
      <c r="RNH173" s="5"/>
      <c r="RNI173" s="5"/>
      <c r="RNJ173" s="5"/>
      <c r="RNK173" s="5"/>
      <c r="RNL173" s="5"/>
      <c r="RNM173" s="5"/>
      <c r="RNN173" s="5"/>
      <c r="RNO173" s="5"/>
      <c r="RNP173" s="5"/>
      <c r="RNQ173" s="5"/>
      <c r="RNR173" s="5"/>
      <c r="RNS173" s="5"/>
      <c r="RNT173" s="5"/>
      <c r="RNU173" s="5"/>
      <c r="RNV173" s="5"/>
      <c r="RNW173" s="5"/>
      <c r="RNX173" s="5"/>
      <c r="RNY173" s="5"/>
      <c r="RNZ173" s="5"/>
      <c r="ROA173" s="5"/>
      <c r="ROB173" s="5"/>
      <c r="ROC173" s="5"/>
      <c r="ROD173" s="5"/>
      <c r="ROE173" s="5"/>
      <c r="ROF173" s="5"/>
      <c r="ROG173" s="5"/>
      <c r="ROH173" s="5"/>
      <c r="ROI173" s="5"/>
      <c r="ROJ173" s="5"/>
      <c r="ROK173" s="5"/>
      <c r="ROL173" s="5"/>
      <c r="ROM173" s="5"/>
      <c r="RON173" s="5"/>
      <c r="ROO173" s="5"/>
      <c r="ROP173" s="5"/>
      <c r="ROQ173" s="5"/>
      <c r="ROR173" s="5"/>
      <c r="ROS173" s="5"/>
      <c r="ROT173" s="5"/>
      <c r="ROU173" s="5"/>
      <c r="ROV173" s="5"/>
      <c r="ROW173" s="5"/>
      <c r="ROX173" s="5"/>
      <c r="ROY173" s="5"/>
      <c r="ROZ173" s="5"/>
      <c r="RPA173" s="5"/>
      <c r="RPB173" s="5"/>
      <c r="RPC173" s="5"/>
      <c r="RPD173" s="5"/>
      <c r="RPE173" s="5"/>
      <c r="RPF173" s="5"/>
      <c r="RPG173" s="5"/>
      <c r="RPH173" s="5"/>
      <c r="RPI173" s="5"/>
      <c r="RPJ173" s="5"/>
      <c r="RPK173" s="5"/>
      <c r="RPL173" s="5"/>
      <c r="RPM173" s="5"/>
      <c r="RPN173" s="5"/>
      <c r="RPO173" s="5"/>
      <c r="RPP173" s="5"/>
      <c r="RPQ173" s="5"/>
      <c r="RPR173" s="5"/>
      <c r="RPS173" s="5"/>
      <c r="RPT173" s="5"/>
      <c r="RPU173" s="5"/>
      <c r="RPV173" s="5"/>
      <c r="RPW173" s="5"/>
      <c r="RPX173" s="5"/>
      <c r="RPY173" s="5"/>
      <c r="RPZ173" s="5"/>
      <c r="RQA173" s="5"/>
      <c r="RQB173" s="5"/>
      <c r="RQC173" s="5"/>
      <c r="RQD173" s="5"/>
      <c r="RQE173" s="5"/>
      <c r="RQF173" s="5"/>
      <c r="RQG173" s="5"/>
      <c r="RQH173" s="5"/>
      <c r="RQI173" s="5"/>
      <c r="RQJ173" s="5"/>
      <c r="RQK173" s="5"/>
      <c r="RQL173" s="5"/>
      <c r="RQM173" s="5"/>
      <c r="RQN173" s="5"/>
      <c r="RQO173" s="5"/>
      <c r="RQP173" s="5"/>
      <c r="RQQ173" s="5"/>
      <c r="RQR173" s="5"/>
      <c r="RQS173" s="5"/>
      <c r="RQT173" s="5"/>
      <c r="RQU173" s="5"/>
      <c r="RQV173" s="5"/>
      <c r="RQW173" s="5"/>
      <c r="RQX173" s="5"/>
      <c r="RQY173" s="5"/>
      <c r="RQZ173" s="5"/>
      <c r="RRA173" s="5"/>
      <c r="RRB173" s="5"/>
      <c r="RRC173" s="5"/>
      <c r="RRD173" s="5"/>
      <c r="RRE173" s="5"/>
      <c r="RRF173" s="5"/>
      <c r="RRG173" s="5"/>
      <c r="RRH173" s="5"/>
      <c r="RRI173" s="5"/>
      <c r="RRJ173" s="5"/>
      <c r="RRK173" s="5"/>
      <c r="RRL173" s="5"/>
      <c r="RRM173" s="5"/>
      <c r="RRN173" s="5"/>
      <c r="RRO173" s="5"/>
      <c r="RRP173" s="5"/>
      <c r="RRQ173" s="5"/>
      <c r="RRR173" s="5"/>
      <c r="RRS173" s="5"/>
      <c r="RRT173" s="5"/>
      <c r="RRU173" s="5"/>
      <c r="RRV173" s="5"/>
      <c r="RRW173" s="5"/>
      <c r="RRX173" s="5"/>
      <c r="RRY173" s="5"/>
      <c r="RRZ173" s="5"/>
      <c r="RSA173" s="5"/>
      <c r="RSB173" s="5"/>
      <c r="RSC173" s="5"/>
      <c r="RSD173" s="5"/>
      <c r="RSE173" s="5"/>
      <c r="RSF173" s="5"/>
      <c r="RSG173" s="5"/>
      <c r="RSH173" s="5"/>
      <c r="RSI173" s="5"/>
      <c r="RSJ173" s="5"/>
      <c r="RSK173" s="5"/>
      <c r="RSL173" s="5"/>
      <c r="RSM173" s="5"/>
      <c r="RSN173" s="5"/>
      <c r="RSO173" s="5"/>
      <c r="RSP173" s="5"/>
      <c r="RSQ173" s="5"/>
      <c r="RSR173" s="5"/>
      <c r="RSS173" s="5"/>
      <c r="RST173" s="5"/>
      <c r="RSU173" s="5"/>
      <c r="RSV173" s="5"/>
      <c r="RSW173" s="5"/>
      <c r="RSX173" s="5"/>
      <c r="RSY173" s="5"/>
      <c r="RSZ173" s="5"/>
      <c r="RTA173" s="5"/>
      <c r="RTB173" s="5"/>
      <c r="RTC173" s="5"/>
      <c r="RTD173" s="5"/>
      <c r="RTE173" s="5"/>
      <c r="RTF173" s="5"/>
      <c r="RTG173" s="5"/>
      <c r="RTH173" s="5"/>
      <c r="RTI173" s="5"/>
      <c r="RTJ173" s="5"/>
      <c r="RTK173" s="5"/>
      <c r="RTL173" s="5"/>
      <c r="RTM173" s="5"/>
      <c r="RTN173" s="5"/>
      <c r="RTO173" s="5"/>
      <c r="RTP173" s="5"/>
      <c r="RTQ173" s="5"/>
      <c r="RTR173" s="5"/>
      <c r="RTS173" s="5"/>
      <c r="RTT173" s="5"/>
      <c r="RTU173" s="5"/>
      <c r="RTV173" s="5"/>
      <c r="RTW173" s="5"/>
      <c r="RTX173" s="5"/>
      <c r="RTY173" s="5"/>
      <c r="RTZ173" s="5"/>
      <c r="RUA173" s="5"/>
      <c r="RUB173" s="5"/>
      <c r="RUC173" s="5"/>
      <c r="RUD173" s="5"/>
      <c r="RUE173" s="5"/>
      <c r="RUF173" s="5"/>
      <c r="RUG173" s="5"/>
      <c r="RUH173" s="5"/>
      <c r="RUI173" s="5"/>
      <c r="RUJ173" s="5"/>
      <c r="RUK173" s="5"/>
      <c r="RUL173" s="5"/>
      <c r="RUM173" s="5"/>
      <c r="RUN173" s="5"/>
      <c r="RUO173" s="5"/>
      <c r="RUP173" s="5"/>
      <c r="RUQ173" s="5"/>
      <c r="RUR173" s="5"/>
      <c r="RUS173" s="5"/>
      <c r="RUT173" s="5"/>
      <c r="RUU173" s="5"/>
      <c r="RUV173" s="5"/>
      <c r="RUW173" s="5"/>
      <c r="RUX173" s="5"/>
      <c r="RUY173" s="5"/>
      <c r="RUZ173" s="5"/>
      <c r="RVA173" s="5"/>
      <c r="RVB173" s="5"/>
      <c r="RVC173" s="5"/>
      <c r="RVD173" s="5"/>
      <c r="RVE173" s="5"/>
      <c r="RVF173" s="5"/>
      <c r="RVG173" s="5"/>
      <c r="RVH173" s="5"/>
      <c r="RVI173" s="5"/>
      <c r="RVJ173" s="5"/>
      <c r="RVK173" s="5"/>
      <c r="RVL173" s="5"/>
      <c r="RVM173" s="5"/>
      <c r="RVN173" s="5"/>
      <c r="RVO173" s="5"/>
      <c r="RVP173" s="5"/>
      <c r="RVQ173" s="5"/>
      <c r="RVR173" s="5"/>
      <c r="RVS173" s="5"/>
      <c r="RVT173" s="5"/>
      <c r="RVU173" s="5"/>
      <c r="RVV173" s="5"/>
      <c r="RVW173" s="5"/>
      <c r="RVX173" s="5"/>
      <c r="RVY173" s="5"/>
      <c r="RVZ173" s="5"/>
      <c r="RWA173" s="5"/>
      <c r="RWB173" s="5"/>
      <c r="RWC173" s="5"/>
      <c r="RWD173" s="5"/>
      <c r="RWE173" s="5"/>
      <c r="RWF173" s="5"/>
      <c r="RWG173" s="5"/>
      <c r="RWH173" s="5"/>
      <c r="RWI173" s="5"/>
      <c r="RWJ173" s="5"/>
      <c r="RWK173" s="5"/>
      <c r="RWL173" s="5"/>
      <c r="RWM173" s="5"/>
      <c r="RWN173" s="5"/>
      <c r="RWO173" s="5"/>
      <c r="RWP173" s="5"/>
      <c r="RWQ173" s="5"/>
      <c r="RWR173" s="5"/>
      <c r="RWS173" s="5"/>
      <c r="RWT173" s="5"/>
      <c r="RWU173" s="5"/>
      <c r="RWV173" s="5"/>
      <c r="RWW173" s="5"/>
      <c r="RWX173" s="5"/>
      <c r="RWY173" s="5"/>
      <c r="RWZ173" s="5"/>
      <c r="RXA173" s="5"/>
      <c r="RXB173" s="5"/>
      <c r="RXC173" s="5"/>
      <c r="RXD173" s="5"/>
      <c r="RXE173" s="5"/>
      <c r="RXF173" s="5"/>
      <c r="RXG173" s="5"/>
      <c r="RXH173" s="5"/>
      <c r="RXI173" s="5"/>
      <c r="RXJ173" s="5"/>
      <c r="RXK173" s="5"/>
      <c r="RXL173" s="5"/>
      <c r="RXM173" s="5"/>
      <c r="RXN173" s="5"/>
      <c r="RXO173" s="5"/>
      <c r="RXP173" s="5"/>
      <c r="RXQ173" s="5"/>
      <c r="RXR173" s="5"/>
      <c r="RXS173" s="5"/>
      <c r="RXT173" s="5"/>
      <c r="RXU173" s="5"/>
      <c r="RXV173" s="5"/>
      <c r="RXW173" s="5"/>
      <c r="RXX173" s="5"/>
      <c r="RXY173" s="5"/>
      <c r="RXZ173" s="5"/>
      <c r="RYA173" s="5"/>
      <c r="RYB173" s="5"/>
      <c r="RYC173" s="5"/>
      <c r="RYD173" s="5"/>
      <c r="RYE173" s="5"/>
      <c r="RYF173" s="5"/>
      <c r="RYG173" s="5"/>
      <c r="RYH173" s="5"/>
      <c r="RYI173" s="5"/>
      <c r="RYJ173" s="5"/>
      <c r="RYK173" s="5"/>
      <c r="RYL173" s="5"/>
      <c r="RYM173" s="5"/>
      <c r="RYN173" s="5"/>
      <c r="RYO173" s="5"/>
      <c r="RYP173" s="5"/>
      <c r="RYQ173" s="5"/>
      <c r="RYR173" s="5"/>
      <c r="RYS173" s="5"/>
      <c r="RYT173" s="5"/>
      <c r="RYU173" s="5"/>
      <c r="RYV173" s="5"/>
      <c r="RYW173" s="5"/>
      <c r="RYX173" s="5"/>
      <c r="RYY173" s="5"/>
      <c r="RYZ173" s="5"/>
      <c r="RZA173" s="5"/>
      <c r="RZB173" s="5"/>
      <c r="RZC173" s="5"/>
      <c r="RZD173" s="5"/>
      <c r="RZE173" s="5"/>
      <c r="RZF173" s="5"/>
      <c r="RZG173" s="5"/>
      <c r="RZH173" s="5"/>
      <c r="RZI173" s="5"/>
      <c r="RZJ173" s="5"/>
      <c r="RZK173" s="5"/>
      <c r="RZL173" s="5"/>
      <c r="RZM173" s="5"/>
      <c r="RZN173" s="5"/>
      <c r="RZO173" s="5"/>
      <c r="RZP173" s="5"/>
      <c r="RZQ173" s="5"/>
      <c r="RZR173" s="5"/>
      <c r="RZS173" s="5"/>
      <c r="RZT173" s="5"/>
      <c r="RZU173" s="5"/>
      <c r="RZV173" s="5"/>
      <c r="RZW173" s="5"/>
      <c r="RZX173" s="5"/>
      <c r="RZY173" s="5"/>
      <c r="RZZ173" s="5"/>
      <c r="SAA173" s="5"/>
      <c r="SAB173" s="5"/>
      <c r="SAC173" s="5"/>
      <c r="SAD173" s="5"/>
      <c r="SAE173" s="5"/>
      <c r="SAF173" s="5"/>
      <c r="SAG173" s="5"/>
      <c r="SAH173" s="5"/>
      <c r="SAI173" s="5"/>
      <c r="SAJ173" s="5"/>
      <c r="SAK173" s="5"/>
      <c r="SAL173" s="5"/>
      <c r="SAM173" s="5"/>
      <c r="SAN173" s="5"/>
      <c r="SAO173" s="5"/>
      <c r="SAP173" s="5"/>
      <c r="SAQ173" s="5"/>
      <c r="SAR173" s="5"/>
      <c r="SAS173" s="5"/>
      <c r="SAT173" s="5"/>
      <c r="SAU173" s="5"/>
      <c r="SAV173" s="5"/>
      <c r="SAW173" s="5"/>
      <c r="SAX173" s="5"/>
      <c r="SAY173" s="5"/>
      <c r="SAZ173" s="5"/>
      <c r="SBA173" s="5"/>
      <c r="SBB173" s="5"/>
      <c r="SBC173" s="5"/>
      <c r="SBD173" s="5"/>
      <c r="SBE173" s="5"/>
      <c r="SBF173" s="5"/>
      <c r="SBG173" s="5"/>
      <c r="SBH173" s="5"/>
      <c r="SBI173" s="5"/>
      <c r="SBJ173" s="5"/>
      <c r="SBK173" s="5"/>
      <c r="SBL173" s="5"/>
      <c r="SBM173" s="5"/>
      <c r="SBN173" s="5"/>
      <c r="SBO173" s="5"/>
      <c r="SBP173" s="5"/>
      <c r="SBQ173" s="5"/>
      <c r="SBR173" s="5"/>
      <c r="SBS173" s="5"/>
      <c r="SBT173" s="5"/>
      <c r="SBU173" s="5"/>
      <c r="SBV173" s="5"/>
      <c r="SBW173" s="5"/>
      <c r="SBX173" s="5"/>
      <c r="SBY173" s="5"/>
      <c r="SBZ173" s="5"/>
      <c r="SCA173" s="5"/>
      <c r="SCB173" s="5"/>
      <c r="SCC173" s="5"/>
      <c r="SCD173" s="5"/>
      <c r="SCE173" s="5"/>
      <c r="SCF173" s="5"/>
      <c r="SCG173" s="5"/>
      <c r="SCH173" s="5"/>
      <c r="SCI173" s="5"/>
      <c r="SCJ173" s="5"/>
      <c r="SCK173" s="5"/>
      <c r="SCL173" s="5"/>
      <c r="SCM173" s="5"/>
      <c r="SCN173" s="5"/>
      <c r="SCO173" s="5"/>
      <c r="SCP173" s="5"/>
      <c r="SCQ173" s="5"/>
      <c r="SCR173" s="5"/>
      <c r="SCS173" s="5"/>
      <c r="SCT173" s="5"/>
      <c r="SCU173" s="5"/>
      <c r="SCV173" s="5"/>
      <c r="SCW173" s="5"/>
      <c r="SCX173" s="5"/>
      <c r="SCY173" s="5"/>
      <c r="SCZ173" s="5"/>
      <c r="SDA173" s="5"/>
      <c r="SDB173" s="5"/>
      <c r="SDC173" s="5"/>
      <c r="SDD173" s="5"/>
      <c r="SDE173" s="5"/>
      <c r="SDF173" s="5"/>
      <c r="SDG173" s="5"/>
      <c r="SDH173" s="5"/>
      <c r="SDI173" s="5"/>
      <c r="SDJ173" s="5"/>
      <c r="SDK173" s="5"/>
      <c r="SDL173" s="5"/>
      <c r="SDM173" s="5"/>
      <c r="SDN173" s="5"/>
      <c r="SDO173" s="5"/>
      <c r="SDP173" s="5"/>
      <c r="SDQ173" s="5"/>
      <c r="SDR173" s="5"/>
      <c r="SDS173" s="5"/>
      <c r="SDT173" s="5"/>
      <c r="SDU173" s="5"/>
      <c r="SDV173" s="5"/>
      <c r="SDW173" s="5"/>
      <c r="SDX173" s="5"/>
      <c r="SDY173" s="5"/>
      <c r="SDZ173" s="5"/>
      <c r="SEA173" s="5"/>
      <c r="SEB173" s="5"/>
      <c r="SEC173" s="5"/>
      <c r="SED173" s="5"/>
      <c r="SEE173" s="5"/>
      <c r="SEF173" s="5"/>
      <c r="SEG173" s="5"/>
      <c r="SEH173" s="5"/>
      <c r="SEI173" s="5"/>
      <c r="SEJ173" s="5"/>
      <c r="SEK173" s="5"/>
      <c r="SEL173" s="5"/>
      <c r="SEM173" s="5"/>
      <c r="SEN173" s="5"/>
      <c r="SEO173" s="5"/>
      <c r="SEP173" s="5"/>
      <c r="SEQ173" s="5"/>
      <c r="SER173" s="5"/>
      <c r="SES173" s="5"/>
      <c r="SET173" s="5"/>
      <c r="SEU173" s="5"/>
      <c r="SEV173" s="5"/>
      <c r="SEW173" s="5"/>
      <c r="SEX173" s="5"/>
      <c r="SEY173" s="5"/>
      <c r="SEZ173" s="5"/>
      <c r="SFA173" s="5"/>
      <c r="SFB173" s="5"/>
      <c r="SFC173" s="5"/>
      <c r="SFD173" s="5"/>
      <c r="SFE173" s="5"/>
      <c r="SFF173" s="5"/>
      <c r="SFG173" s="5"/>
      <c r="SFH173" s="5"/>
      <c r="SFI173" s="5"/>
      <c r="SFJ173" s="5"/>
      <c r="SFK173" s="5"/>
      <c r="SFL173" s="5"/>
      <c r="SFM173" s="5"/>
      <c r="SFN173" s="5"/>
      <c r="SFO173" s="5"/>
      <c r="SFP173" s="5"/>
      <c r="SFQ173" s="5"/>
      <c r="SFR173" s="5"/>
      <c r="SFS173" s="5"/>
      <c r="SFT173" s="5"/>
      <c r="SFU173" s="5"/>
      <c r="SFV173" s="5"/>
      <c r="SFW173" s="5"/>
      <c r="SFX173" s="5"/>
      <c r="SFY173" s="5"/>
      <c r="SFZ173" s="5"/>
      <c r="SGA173" s="5"/>
      <c r="SGB173" s="5"/>
      <c r="SGC173" s="5"/>
      <c r="SGD173" s="5"/>
      <c r="SGE173" s="5"/>
      <c r="SGF173" s="5"/>
      <c r="SGG173" s="5"/>
      <c r="SGH173" s="5"/>
      <c r="SGI173" s="5"/>
      <c r="SGJ173" s="5"/>
      <c r="SGK173" s="5"/>
      <c r="SGL173" s="5"/>
      <c r="SGM173" s="5"/>
      <c r="SGN173" s="5"/>
      <c r="SGO173" s="5"/>
      <c r="SGP173" s="5"/>
      <c r="SGQ173" s="5"/>
      <c r="SGR173" s="5"/>
      <c r="SGS173" s="5"/>
      <c r="SGT173" s="5"/>
      <c r="SGU173" s="5"/>
      <c r="SGV173" s="5"/>
      <c r="SGW173" s="5"/>
      <c r="SGX173" s="5"/>
      <c r="SGY173" s="5"/>
      <c r="SGZ173" s="5"/>
      <c r="SHA173" s="5"/>
      <c r="SHB173" s="5"/>
      <c r="SHC173" s="5"/>
      <c r="SHD173" s="5"/>
      <c r="SHE173" s="5"/>
      <c r="SHF173" s="5"/>
      <c r="SHG173" s="5"/>
      <c r="SHH173" s="5"/>
      <c r="SHI173" s="5"/>
      <c r="SHJ173" s="5"/>
      <c r="SHK173" s="5"/>
      <c r="SHL173" s="5"/>
      <c r="SHM173" s="5"/>
      <c r="SHN173" s="5"/>
      <c r="SHO173" s="5"/>
      <c r="SHP173" s="5"/>
      <c r="SHQ173" s="5"/>
      <c r="SHR173" s="5"/>
      <c r="SHS173" s="5"/>
      <c r="SHT173" s="5"/>
      <c r="SHU173" s="5"/>
      <c r="SHV173" s="5"/>
      <c r="SHW173" s="5"/>
      <c r="SHX173" s="5"/>
      <c r="SHY173" s="5"/>
      <c r="SHZ173" s="5"/>
      <c r="SIA173" s="5"/>
      <c r="SIB173" s="5"/>
      <c r="SIC173" s="5"/>
      <c r="SID173" s="5"/>
      <c r="SIE173" s="5"/>
      <c r="SIF173" s="5"/>
      <c r="SIG173" s="5"/>
      <c r="SIH173" s="5"/>
      <c r="SII173" s="5"/>
      <c r="SIJ173" s="5"/>
      <c r="SIK173" s="5"/>
      <c r="SIL173" s="5"/>
      <c r="SIM173" s="5"/>
      <c r="SIN173" s="5"/>
      <c r="SIO173" s="5"/>
      <c r="SIP173" s="5"/>
      <c r="SIQ173" s="5"/>
      <c r="SIR173" s="5"/>
      <c r="SIS173" s="5"/>
      <c r="SIT173" s="5"/>
      <c r="SIU173" s="5"/>
      <c r="SIV173" s="5"/>
      <c r="SIW173" s="5"/>
      <c r="SIX173" s="5"/>
      <c r="SIY173" s="5"/>
      <c r="SIZ173" s="5"/>
      <c r="SJA173" s="5"/>
      <c r="SJB173" s="5"/>
      <c r="SJC173" s="5"/>
      <c r="SJD173" s="5"/>
      <c r="SJE173" s="5"/>
      <c r="SJF173" s="5"/>
      <c r="SJG173" s="5"/>
      <c r="SJH173" s="5"/>
      <c r="SJI173" s="5"/>
      <c r="SJJ173" s="5"/>
      <c r="SJK173" s="5"/>
      <c r="SJL173" s="5"/>
      <c r="SJM173" s="5"/>
      <c r="SJN173" s="5"/>
      <c r="SJO173" s="5"/>
      <c r="SJP173" s="5"/>
      <c r="SJQ173" s="5"/>
      <c r="SJR173" s="5"/>
      <c r="SJS173" s="5"/>
      <c r="SJT173" s="5"/>
      <c r="SJU173" s="5"/>
      <c r="SJV173" s="5"/>
      <c r="SJW173" s="5"/>
      <c r="SJX173" s="5"/>
      <c r="SJY173" s="5"/>
      <c r="SJZ173" s="5"/>
      <c r="SKA173" s="5"/>
      <c r="SKB173" s="5"/>
      <c r="SKC173" s="5"/>
      <c r="SKD173" s="5"/>
      <c r="SKE173" s="5"/>
      <c r="SKF173" s="5"/>
      <c r="SKG173" s="5"/>
      <c r="SKH173" s="5"/>
      <c r="SKI173" s="5"/>
      <c r="SKJ173" s="5"/>
      <c r="SKK173" s="5"/>
      <c r="SKL173" s="5"/>
      <c r="SKM173" s="5"/>
      <c r="SKN173" s="5"/>
      <c r="SKO173" s="5"/>
      <c r="SKP173" s="5"/>
      <c r="SKQ173" s="5"/>
      <c r="SKR173" s="5"/>
      <c r="SKS173" s="5"/>
      <c r="SKT173" s="5"/>
      <c r="SKU173" s="5"/>
      <c r="SKV173" s="5"/>
      <c r="SKW173" s="5"/>
      <c r="SKX173" s="5"/>
      <c r="SKY173" s="5"/>
      <c r="SKZ173" s="5"/>
      <c r="SLA173" s="5"/>
      <c r="SLB173" s="5"/>
      <c r="SLC173" s="5"/>
      <c r="SLD173" s="5"/>
      <c r="SLE173" s="5"/>
      <c r="SLF173" s="5"/>
      <c r="SLG173" s="5"/>
      <c r="SLH173" s="5"/>
      <c r="SLI173" s="5"/>
      <c r="SLJ173" s="5"/>
      <c r="SLK173" s="5"/>
      <c r="SLL173" s="5"/>
      <c r="SLM173" s="5"/>
      <c r="SLN173" s="5"/>
      <c r="SLO173" s="5"/>
      <c r="SLP173" s="5"/>
      <c r="SLQ173" s="5"/>
      <c r="SLR173" s="5"/>
      <c r="SLS173" s="5"/>
      <c r="SLT173" s="5"/>
      <c r="SLU173" s="5"/>
      <c r="SLV173" s="5"/>
      <c r="SLW173" s="5"/>
      <c r="SLX173" s="5"/>
      <c r="SLY173" s="5"/>
      <c r="SLZ173" s="5"/>
      <c r="SMA173" s="5"/>
      <c r="SMB173" s="5"/>
      <c r="SMC173" s="5"/>
      <c r="SMD173" s="5"/>
      <c r="SME173" s="5"/>
      <c r="SMF173" s="5"/>
      <c r="SMG173" s="5"/>
      <c r="SMH173" s="5"/>
      <c r="SMI173" s="5"/>
      <c r="SMJ173" s="5"/>
      <c r="SMK173" s="5"/>
      <c r="SML173" s="5"/>
      <c r="SMM173" s="5"/>
      <c r="SMN173" s="5"/>
      <c r="SMO173" s="5"/>
      <c r="SMP173" s="5"/>
      <c r="SMQ173" s="5"/>
      <c r="SMR173" s="5"/>
      <c r="SMS173" s="5"/>
      <c r="SMT173" s="5"/>
      <c r="SMU173" s="5"/>
      <c r="SMV173" s="5"/>
      <c r="SMW173" s="5"/>
      <c r="SMX173" s="5"/>
      <c r="SMY173" s="5"/>
      <c r="SMZ173" s="5"/>
      <c r="SNA173" s="5"/>
      <c r="SNB173" s="5"/>
      <c r="SNC173" s="5"/>
      <c r="SND173" s="5"/>
      <c r="SNE173" s="5"/>
      <c r="SNF173" s="5"/>
      <c r="SNG173" s="5"/>
      <c r="SNH173" s="5"/>
      <c r="SNI173" s="5"/>
      <c r="SNJ173" s="5"/>
      <c r="SNK173" s="5"/>
      <c r="SNL173" s="5"/>
      <c r="SNM173" s="5"/>
      <c r="SNN173" s="5"/>
      <c r="SNO173" s="5"/>
      <c r="SNP173" s="5"/>
      <c r="SNQ173" s="5"/>
      <c r="SNR173" s="5"/>
      <c r="SNS173" s="5"/>
      <c r="SNT173" s="5"/>
      <c r="SNU173" s="5"/>
      <c r="SNV173" s="5"/>
      <c r="SNW173" s="5"/>
      <c r="SNX173" s="5"/>
      <c r="SNY173" s="5"/>
      <c r="SNZ173" s="5"/>
      <c r="SOA173" s="5"/>
      <c r="SOB173" s="5"/>
      <c r="SOC173" s="5"/>
      <c r="SOD173" s="5"/>
      <c r="SOE173" s="5"/>
      <c r="SOF173" s="5"/>
      <c r="SOG173" s="5"/>
      <c r="SOH173" s="5"/>
      <c r="SOI173" s="5"/>
      <c r="SOJ173" s="5"/>
      <c r="SOK173" s="5"/>
      <c r="SOL173" s="5"/>
      <c r="SOM173" s="5"/>
      <c r="SON173" s="5"/>
      <c r="SOO173" s="5"/>
      <c r="SOP173" s="5"/>
      <c r="SOQ173" s="5"/>
      <c r="SOR173" s="5"/>
      <c r="SOS173" s="5"/>
      <c r="SOT173" s="5"/>
      <c r="SOU173" s="5"/>
      <c r="SOV173" s="5"/>
      <c r="SOW173" s="5"/>
      <c r="SOX173" s="5"/>
      <c r="SOY173" s="5"/>
      <c r="SOZ173" s="5"/>
      <c r="SPA173" s="5"/>
      <c r="SPB173" s="5"/>
      <c r="SPC173" s="5"/>
      <c r="SPD173" s="5"/>
      <c r="SPE173" s="5"/>
      <c r="SPF173" s="5"/>
      <c r="SPG173" s="5"/>
      <c r="SPH173" s="5"/>
      <c r="SPI173" s="5"/>
      <c r="SPJ173" s="5"/>
      <c r="SPK173" s="5"/>
      <c r="SPL173" s="5"/>
      <c r="SPM173" s="5"/>
      <c r="SPN173" s="5"/>
      <c r="SPO173" s="5"/>
      <c r="SPP173" s="5"/>
      <c r="SPQ173" s="5"/>
      <c r="SPR173" s="5"/>
      <c r="SPS173" s="5"/>
      <c r="SPT173" s="5"/>
      <c r="SPU173" s="5"/>
      <c r="SPV173" s="5"/>
      <c r="SPW173" s="5"/>
      <c r="SPX173" s="5"/>
      <c r="SPY173" s="5"/>
      <c r="SPZ173" s="5"/>
      <c r="SQA173" s="5"/>
      <c r="SQB173" s="5"/>
      <c r="SQC173" s="5"/>
      <c r="SQD173" s="5"/>
      <c r="SQE173" s="5"/>
      <c r="SQF173" s="5"/>
      <c r="SQG173" s="5"/>
      <c r="SQH173" s="5"/>
      <c r="SQI173" s="5"/>
      <c r="SQJ173" s="5"/>
      <c r="SQK173" s="5"/>
      <c r="SQL173" s="5"/>
      <c r="SQM173" s="5"/>
      <c r="SQN173" s="5"/>
      <c r="SQO173" s="5"/>
      <c r="SQP173" s="5"/>
      <c r="SQQ173" s="5"/>
      <c r="SQR173" s="5"/>
      <c r="SQS173" s="5"/>
      <c r="SQT173" s="5"/>
      <c r="SQU173" s="5"/>
      <c r="SQV173" s="5"/>
      <c r="SQW173" s="5"/>
      <c r="SQX173" s="5"/>
      <c r="SQY173" s="5"/>
      <c r="SQZ173" s="5"/>
      <c r="SRA173" s="5"/>
      <c r="SRB173" s="5"/>
      <c r="SRC173" s="5"/>
      <c r="SRD173" s="5"/>
      <c r="SRE173" s="5"/>
      <c r="SRF173" s="5"/>
      <c r="SRG173" s="5"/>
      <c r="SRH173" s="5"/>
      <c r="SRI173" s="5"/>
      <c r="SRJ173" s="5"/>
      <c r="SRK173" s="5"/>
      <c r="SRL173" s="5"/>
      <c r="SRM173" s="5"/>
      <c r="SRN173" s="5"/>
      <c r="SRO173" s="5"/>
      <c r="SRP173" s="5"/>
      <c r="SRQ173" s="5"/>
      <c r="SRR173" s="5"/>
      <c r="SRS173" s="5"/>
      <c r="SRT173" s="5"/>
      <c r="SRU173" s="5"/>
      <c r="SRV173" s="5"/>
      <c r="SRW173" s="5"/>
      <c r="SRX173" s="5"/>
      <c r="SRY173" s="5"/>
      <c r="SRZ173" s="5"/>
      <c r="SSA173" s="5"/>
      <c r="SSB173" s="5"/>
      <c r="SSC173" s="5"/>
      <c r="SSD173" s="5"/>
      <c r="SSE173" s="5"/>
      <c r="SSF173" s="5"/>
      <c r="SSG173" s="5"/>
      <c r="SSH173" s="5"/>
      <c r="SSI173" s="5"/>
      <c r="SSJ173" s="5"/>
      <c r="SSK173" s="5"/>
      <c r="SSL173" s="5"/>
      <c r="SSM173" s="5"/>
      <c r="SSN173" s="5"/>
      <c r="SSO173" s="5"/>
      <c r="SSP173" s="5"/>
      <c r="SSQ173" s="5"/>
      <c r="SSR173" s="5"/>
      <c r="SSS173" s="5"/>
      <c r="SST173" s="5"/>
      <c r="SSU173" s="5"/>
      <c r="SSV173" s="5"/>
      <c r="SSW173" s="5"/>
      <c r="SSX173" s="5"/>
      <c r="SSY173" s="5"/>
      <c r="SSZ173" s="5"/>
      <c r="STA173" s="5"/>
      <c r="STB173" s="5"/>
      <c r="STC173" s="5"/>
      <c r="STD173" s="5"/>
      <c r="STE173" s="5"/>
      <c r="STF173" s="5"/>
      <c r="STG173" s="5"/>
      <c r="STH173" s="5"/>
      <c r="STI173" s="5"/>
      <c r="STJ173" s="5"/>
      <c r="STK173" s="5"/>
      <c r="STL173" s="5"/>
      <c r="STM173" s="5"/>
      <c r="STN173" s="5"/>
      <c r="STO173" s="5"/>
      <c r="STP173" s="5"/>
      <c r="STQ173" s="5"/>
      <c r="STR173" s="5"/>
      <c r="STS173" s="5"/>
      <c r="STT173" s="5"/>
      <c r="STU173" s="5"/>
      <c r="STV173" s="5"/>
      <c r="STW173" s="5"/>
      <c r="STX173" s="5"/>
      <c r="STY173" s="5"/>
      <c r="STZ173" s="5"/>
      <c r="SUA173" s="5"/>
      <c r="SUB173" s="5"/>
      <c r="SUC173" s="5"/>
      <c r="SUD173" s="5"/>
      <c r="SUE173" s="5"/>
      <c r="SUF173" s="5"/>
      <c r="SUG173" s="5"/>
      <c r="SUH173" s="5"/>
      <c r="SUI173" s="5"/>
      <c r="SUJ173" s="5"/>
      <c r="SUK173" s="5"/>
      <c r="SUL173" s="5"/>
      <c r="SUM173" s="5"/>
      <c r="SUN173" s="5"/>
      <c r="SUO173" s="5"/>
      <c r="SUP173" s="5"/>
      <c r="SUQ173" s="5"/>
      <c r="SUR173" s="5"/>
      <c r="SUS173" s="5"/>
      <c r="SUT173" s="5"/>
      <c r="SUU173" s="5"/>
      <c r="SUV173" s="5"/>
      <c r="SUW173" s="5"/>
      <c r="SUX173" s="5"/>
      <c r="SUY173" s="5"/>
      <c r="SUZ173" s="5"/>
      <c r="SVA173" s="5"/>
      <c r="SVB173" s="5"/>
      <c r="SVC173" s="5"/>
      <c r="SVD173" s="5"/>
      <c r="SVE173" s="5"/>
      <c r="SVF173" s="5"/>
      <c r="SVG173" s="5"/>
      <c r="SVH173" s="5"/>
      <c r="SVI173" s="5"/>
      <c r="SVJ173" s="5"/>
      <c r="SVK173" s="5"/>
      <c r="SVL173" s="5"/>
      <c r="SVM173" s="5"/>
      <c r="SVN173" s="5"/>
      <c r="SVO173" s="5"/>
      <c r="SVP173" s="5"/>
      <c r="SVQ173" s="5"/>
      <c r="SVR173" s="5"/>
      <c r="SVS173" s="5"/>
      <c r="SVT173" s="5"/>
      <c r="SVU173" s="5"/>
      <c r="SVV173" s="5"/>
      <c r="SVW173" s="5"/>
      <c r="SVX173" s="5"/>
      <c r="SVY173" s="5"/>
      <c r="SVZ173" s="5"/>
      <c r="SWA173" s="5"/>
      <c r="SWB173" s="5"/>
      <c r="SWC173" s="5"/>
      <c r="SWD173" s="5"/>
      <c r="SWE173" s="5"/>
      <c r="SWF173" s="5"/>
      <c r="SWG173" s="5"/>
      <c r="SWH173" s="5"/>
      <c r="SWI173" s="5"/>
      <c r="SWJ173" s="5"/>
      <c r="SWK173" s="5"/>
      <c r="SWL173" s="5"/>
      <c r="SWM173" s="5"/>
      <c r="SWN173" s="5"/>
      <c r="SWO173" s="5"/>
      <c r="SWP173" s="5"/>
      <c r="SWQ173" s="5"/>
      <c r="SWR173" s="5"/>
      <c r="SWS173" s="5"/>
      <c r="SWT173" s="5"/>
      <c r="SWU173" s="5"/>
      <c r="SWV173" s="5"/>
      <c r="SWW173" s="5"/>
      <c r="SWX173" s="5"/>
      <c r="SWY173" s="5"/>
      <c r="SWZ173" s="5"/>
      <c r="SXA173" s="5"/>
      <c r="SXB173" s="5"/>
      <c r="SXC173" s="5"/>
      <c r="SXD173" s="5"/>
      <c r="SXE173" s="5"/>
      <c r="SXF173" s="5"/>
      <c r="SXG173" s="5"/>
      <c r="SXH173" s="5"/>
      <c r="SXI173" s="5"/>
      <c r="SXJ173" s="5"/>
      <c r="SXK173" s="5"/>
      <c r="SXL173" s="5"/>
      <c r="SXM173" s="5"/>
      <c r="SXN173" s="5"/>
      <c r="SXO173" s="5"/>
      <c r="SXP173" s="5"/>
      <c r="SXQ173" s="5"/>
      <c r="SXR173" s="5"/>
      <c r="SXS173" s="5"/>
      <c r="SXT173" s="5"/>
      <c r="SXU173" s="5"/>
      <c r="SXV173" s="5"/>
      <c r="SXW173" s="5"/>
      <c r="SXX173" s="5"/>
      <c r="SXY173" s="5"/>
      <c r="SXZ173" s="5"/>
      <c r="SYA173" s="5"/>
      <c r="SYB173" s="5"/>
      <c r="SYC173" s="5"/>
      <c r="SYD173" s="5"/>
      <c r="SYE173" s="5"/>
      <c r="SYF173" s="5"/>
      <c r="SYG173" s="5"/>
      <c r="SYH173" s="5"/>
      <c r="SYI173" s="5"/>
      <c r="SYJ173" s="5"/>
      <c r="SYK173" s="5"/>
      <c r="SYL173" s="5"/>
      <c r="SYM173" s="5"/>
      <c r="SYN173" s="5"/>
      <c r="SYO173" s="5"/>
      <c r="SYP173" s="5"/>
      <c r="SYQ173" s="5"/>
      <c r="SYR173" s="5"/>
      <c r="SYS173" s="5"/>
      <c r="SYT173" s="5"/>
      <c r="SYU173" s="5"/>
      <c r="SYV173" s="5"/>
      <c r="SYW173" s="5"/>
      <c r="SYX173" s="5"/>
      <c r="SYY173" s="5"/>
      <c r="SYZ173" s="5"/>
      <c r="SZA173" s="5"/>
      <c r="SZB173" s="5"/>
      <c r="SZC173" s="5"/>
      <c r="SZD173" s="5"/>
      <c r="SZE173" s="5"/>
      <c r="SZF173" s="5"/>
      <c r="SZG173" s="5"/>
      <c r="SZH173" s="5"/>
      <c r="SZI173" s="5"/>
      <c r="SZJ173" s="5"/>
      <c r="SZK173" s="5"/>
      <c r="SZL173" s="5"/>
      <c r="SZM173" s="5"/>
      <c r="SZN173" s="5"/>
      <c r="SZO173" s="5"/>
      <c r="SZP173" s="5"/>
      <c r="SZQ173" s="5"/>
      <c r="SZR173" s="5"/>
      <c r="SZS173" s="5"/>
      <c r="SZT173" s="5"/>
      <c r="SZU173" s="5"/>
      <c r="SZV173" s="5"/>
      <c r="SZW173" s="5"/>
      <c r="SZX173" s="5"/>
      <c r="SZY173" s="5"/>
      <c r="SZZ173" s="5"/>
      <c r="TAA173" s="5"/>
      <c r="TAB173" s="5"/>
      <c r="TAC173" s="5"/>
      <c r="TAD173" s="5"/>
      <c r="TAE173" s="5"/>
      <c r="TAF173" s="5"/>
      <c r="TAG173" s="5"/>
      <c r="TAH173" s="5"/>
      <c r="TAI173" s="5"/>
      <c r="TAJ173" s="5"/>
      <c r="TAK173" s="5"/>
      <c r="TAL173" s="5"/>
      <c r="TAM173" s="5"/>
      <c r="TAN173" s="5"/>
      <c r="TAO173" s="5"/>
      <c r="TAP173" s="5"/>
      <c r="TAQ173" s="5"/>
      <c r="TAR173" s="5"/>
      <c r="TAS173" s="5"/>
      <c r="TAT173" s="5"/>
      <c r="TAU173" s="5"/>
      <c r="TAV173" s="5"/>
      <c r="TAW173" s="5"/>
      <c r="TAX173" s="5"/>
      <c r="TAY173" s="5"/>
      <c r="TAZ173" s="5"/>
      <c r="TBA173" s="5"/>
      <c r="TBB173" s="5"/>
      <c r="TBC173" s="5"/>
      <c r="TBD173" s="5"/>
      <c r="TBE173" s="5"/>
      <c r="TBF173" s="5"/>
      <c r="TBG173" s="5"/>
      <c r="TBH173" s="5"/>
      <c r="TBI173" s="5"/>
      <c r="TBJ173" s="5"/>
      <c r="TBK173" s="5"/>
      <c r="TBL173" s="5"/>
      <c r="TBM173" s="5"/>
      <c r="TBN173" s="5"/>
      <c r="TBO173" s="5"/>
      <c r="TBP173" s="5"/>
      <c r="TBQ173" s="5"/>
      <c r="TBR173" s="5"/>
      <c r="TBS173" s="5"/>
      <c r="TBT173" s="5"/>
      <c r="TBU173" s="5"/>
      <c r="TBV173" s="5"/>
      <c r="TBW173" s="5"/>
      <c r="TBX173" s="5"/>
      <c r="TBY173" s="5"/>
      <c r="TBZ173" s="5"/>
      <c r="TCA173" s="5"/>
      <c r="TCB173" s="5"/>
      <c r="TCC173" s="5"/>
      <c r="TCD173" s="5"/>
      <c r="TCE173" s="5"/>
      <c r="TCF173" s="5"/>
      <c r="TCG173" s="5"/>
      <c r="TCH173" s="5"/>
      <c r="TCI173" s="5"/>
      <c r="TCJ173" s="5"/>
      <c r="TCK173" s="5"/>
      <c r="TCL173" s="5"/>
      <c r="TCM173" s="5"/>
      <c r="TCN173" s="5"/>
      <c r="TCO173" s="5"/>
      <c r="TCP173" s="5"/>
      <c r="TCQ173" s="5"/>
      <c r="TCR173" s="5"/>
      <c r="TCS173" s="5"/>
      <c r="TCT173" s="5"/>
      <c r="TCU173" s="5"/>
      <c r="TCV173" s="5"/>
      <c r="TCW173" s="5"/>
      <c r="TCX173" s="5"/>
      <c r="TCY173" s="5"/>
      <c r="TCZ173" s="5"/>
      <c r="TDA173" s="5"/>
      <c r="TDB173" s="5"/>
      <c r="TDC173" s="5"/>
      <c r="TDD173" s="5"/>
      <c r="TDE173" s="5"/>
      <c r="TDF173" s="5"/>
      <c r="TDG173" s="5"/>
      <c r="TDH173" s="5"/>
      <c r="TDI173" s="5"/>
      <c r="TDJ173" s="5"/>
      <c r="TDK173" s="5"/>
      <c r="TDL173" s="5"/>
      <c r="TDM173" s="5"/>
      <c r="TDN173" s="5"/>
      <c r="TDO173" s="5"/>
      <c r="TDP173" s="5"/>
      <c r="TDQ173" s="5"/>
      <c r="TDR173" s="5"/>
      <c r="TDS173" s="5"/>
      <c r="TDT173" s="5"/>
      <c r="TDU173" s="5"/>
      <c r="TDV173" s="5"/>
      <c r="TDW173" s="5"/>
      <c r="TDX173" s="5"/>
      <c r="TDY173" s="5"/>
      <c r="TDZ173" s="5"/>
      <c r="TEA173" s="5"/>
      <c r="TEB173" s="5"/>
      <c r="TEC173" s="5"/>
      <c r="TED173" s="5"/>
      <c r="TEE173" s="5"/>
      <c r="TEF173" s="5"/>
      <c r="TEG173" s="5"/>
      <c r="TEH173" s="5"/>
      <c r="TEI173" s="5"/>
      <c r="TEJ173" s="5"/>
      <c r="TEK173" s="5"/>
      <c r="TEL173" s="5"/>
      <c r="TEM173" s="5"/>
      <c r="TEN173" s="5"/>
      <c r="TEO173" s="5"/>
      <c r="TEP173" s="5"/>
      <c r="TEQ173" s="5"/>
      <c r="TER173" s="5"/>
      <c r="TES173" s="5"/>
      <c r="TET173" s="5"/>
      <c r="TEU173" s="5"/>
      <c r="TEV173" s="5"/>
      <c r="TEW173" s="5"/>
      <c r="TEX173" s="5"/>
      <c r="TEY173" s="5"/>
      <c r="TEZ173" s="5"/>
      <c r="TFA173" s="5"/>
      <c r="TFB173" s="5"/>
      <c r="TFC173" s="5"/>
      <c r="TFD173" s="5"/>
      <c r="TFE173" s="5"/>
      <c r="TFF173" s="5"/>
      <c r="TFG173" s="5"/>
      <c r="TFH173" s="5"/>
      <c r="TFI173" s="5"/>
      <c r="TFJ173" s="5"/>
      <c r="TFK173" s="5"/>
      <c r="TFL173" s="5"/>
      <c r="TFM173" s="5"/>
      <c r="TFN173" s="5"/>
      <c r="TFO173" s="5"/>
      <c r="TFP173" s="5"/>
      <c r="TFQ173" s="5"/>
      <c r="TFR173" s="5"/>
      <c r="TFS173" s="5"/>
      <c r="TFT173" s="5"/>
      <c r="TFU173" s="5"/>
      <c r="TFV173" s="5"/>
      <c r="TFW173" s="5"/>
      <c r="TFX173" s="5"/>
      <c r="TFY173" s="5"/>
      <c r="TFZ173" s="5"/>
      <c r="TGA173" s="5"/>
      <c r="TGB173" s="5"/>
      <c r="TGC173" s="5"/>
      <c r="TGD173" s="5"/>
      <c r="TGE173" s="5"/>
      <c r="TGF173" s="5"/>
      <c r="TGG173" s="5"/>
      <c r="TGH173" s="5"/>
      <c r="TGI173" s="5"/>
      <c r="TGJ173" s="5"/>
      <c r="TGK173" s="5"/>
      <c r="TGL173" s="5"/>
      <c r="TGM173" s="5"/>
      <c r="TGN173" s="5"/>
      <c r="TGO173" s="5"/>
      <c r="TGP173" s="5"/>
      <c r="TGQ173" s="5"/>
      <c r="TGR173" s="5"/>
      <c r="TGS173" s="5"/>
      <c r="TGT173" s="5"/>
      <c r="TGU173" s="5"/>
      <c r="TGV173" s="5"/>
      <c r="TGW173" s="5"/>
      <c r="TGX173" s="5"/>
      <c r="TGY173" s="5"/>
      <c r="TGZ173" s="5"/>
      <c r="THA173" s="5"/>
      <c r="THB173" s="5"/>
      <c r="THC173" s="5"/>
      <c r="THD173" s="5"/>
      <c r="THE173" s="5"/>
      <c r="THF173" s="5"/>
      <c r="THG173" s="5"/>
      <c r="THH173" s="5"/>
      <c r="THI173" s="5"/>
      <c r="THJ173" s="5"/>
      <c r="THK173" s="5"/>
      <c r="THL173" s="5"/>
      <c r="THM173" s="5"/>
      <c r="THN173" s="5"/>
      <c r="THO173" s="5"/>
      <c r="THP173" s="5"/>
      <c r="THQ173" s="5"/>
      <c r="THR173" s="5"/>
      <c r="THS173" s="5"/>
      <c r="THT173" s="5"/>
      <c r="THU173" s="5"/>
      <c r="THV173" s="5"/>
      <c r="THW173" s="5"/>
      <c r="THX173" s="5"/>
      <c r="THY173" s="5"/>
      <c r="THZ173" s="5"/>
      <c r="TIA173" s="5"/>
      <c r="TIB173" s="5"/>
      <c r="TIC173" s="5"/>
      <c r="TID173" s="5"/>
      <c r="TIE173" s="5"/>
      <c r="TIF173" s="5"/>
      <c r="TIG173" s="5"/>
      <c r="TIH173" s="5"/>
      <c r="TII173" s="5"/>
      <c r="TIJ173" s="5"/>
      <c r="TIK173" s="5"/>
      <c r="TIL173" s="5"/>
      <c r="TIM173" s="5"/>
      <c r="TIN173" s="5"/>
      <c r="TIO173" s="5"/>
      <c r="TIP173" s="5"/>
      <c r="TIQ173" s="5"/>
      <c r="TIR173" s="5"/>
      <c r="TIS173" s="5"/>
      <c r="TIT173" s="5"/>
      <c r="TIU173" s="5"/>
      <c r="TIV173" s="5"/>
      <c r="TIW173" s="5"/>
      <c r="TIX173" s="5"/>
      <c r="TIY173" s="5"/>
      <c r="TIZ173" s="5"/>
      <c r="TJA173" s="5"/>
      <c r="TJB173" s="5"/>
      <c r="TJC173" s="5"/>
      <c r="TJD173" s="5"/>
      <c r="TJE173" s="5"/>
      <c r="TJF173" s="5"/>
      <c r="TJG173" s="5"/>
      <c r="TJH173" s="5"/>
      <c r="TJI173" s="5"/>
      <c r="TJJ173" s="5"/>
      <c r="TJK173" s="5"/>
      <c r="TJL173" s="5"/>
      <c r="TJM173" s="5"/>
      <c r="TJN173" s="5"/>
      <c r="TJO173" s="5"/>
      <c r="TJP173" s="5"/>
      <c r="TJQ173" s="5"/>
      <c r="TJR173" s="5"/>
      <c r="TJS173" s="5"/>
      <c r="TJT173" s="5"/>
      <c r="TJU173" s="5"/>
      <c r="TJV173" s="5"/>
      <c r="TJW173" s="5"/>
      <c r="TJX173" s="5"/>
      <c r="TJY173" s="5"/>
      <c r="TJZ173" s="5"/>
      <c r="TKA173" s="5"/>
      <c r="TKB173" s="5"/>
      <c r="TKC173" s="5"/>
      <c r="TKD173" s="5"/>
      <c r="TKE173" s="5"/>
      <c r="TKF173" s="5"/>
      <c r="TKG173" s="5"/>
      <c r="TKH173" s="5"/>
      <c r="TKI173" s="5"/>
      <c r="TKJ173" s="5"/>
      <c r="TKK173" s="5"/>
      <c r="TKL173" s="5"/>
      <c r="TKM173" s="5"/>
      <c r="TKN173" s="5"/>
      <c r="TKO173" s="5"/>
      <c r="TKP173" s="5"/>
      <c r="TKQ173" s="5"/>
      <c r="TKR173" s="5"/>
      <c r="TKS173" s="5"/>
      <c r="TKT173" s="5"/>
      <c r="TKU173" s="5"/>
      <c r="TKV173" s="5"/>
      <c r="TKW173" s="5"/>
      <c r="TKX173" s="5"/>
      <c r="TKY173" s="5"/>
      <c r="TKZ173" s="5"/>
      <c r="TLA173" s="5"/>
      <c r="TLB173" s="5"/>
      <c r="TLC173" s="5"/>
      <c r="TLD173" s="5"/>
      <c r="TLE173" s="5"/>
      <c r="TLF173" s="5"/>
      <c r="TLG173" s="5"/>
      <c r="TLH173" s="5"/>
      <c r="TLI173" s="5"/>
      <c r="TLJ173" s="5"/>
      <c r="TLK173" s="5"/>
      <c r="TLL173" s="5"/>
      <c r="TLM173" s="5"/>
      <c r="TLN173" s="5"/>
      <c r="TLO173" s="5"/>
      <c r="TLP173" s="5"/>
      <c r="TLQ173" s="5"/>
      <c r="TLR173" s="5"/>
      <c r="TLS173" s="5"/>
      <c r="TLT173" s="5"/>
      <c r="TLU173" s="5"/>
      <c r="TLV173" s="5"/>
      <c r="TLW173" s="5"/>
      <c r="TLX173" s="5"/>
      <c r="TLY173" s="5"/>
      <c r="TLZ173" s="5"/>
      <c r="TMA173" s="5"/>
      <c r="TMB173" s="5"/>
      <c r="TMC173" s="5"/>
      <c r="TMD173" s="5"/>
      <c r="TME173" s="5"/>
      <c r="TMF173" s="5"/>
      <c r="TMG173" s="5"/>
      <c r="TMH173" s="5"/>
      <c r="TMI173" s="5"/>
      <c r="TMJ173" s="5"/>
      <c r="TMK173" s="5"/>
      <c r="TML173" s="5"/>
      <c r="TMM173" s="5"/>
      <c r="TMN173" s="5"/>
      <c r="TMO173" s="5"/>
      <c r="TMP173" s="5"/>
      <c r="TMQ173" s="5"/>
      <c r="TMR173" s="5"/>
      <c r="TMS173" s="5"/>
      <c r="TMT173" s="5"/>
      <c r="TMU173" s="5"/>
      <c r="TMV173" s="5"/>
      <c r="TMW173" s="5"/>
      <c r="TMX173" s="5"/>
      <c r="TMY173" s="5"/>
      <c r="TMZ173" s="5"/>
      <c r="TNA173" s="5"/>
      <c r="TNB173" s="5"/>
      <c r="TNC173" s="5"/>
      <c r="TND173" s="5"/>
      <c r="TNE173" s="5"/>
      <c r="TNF173" s="5"/>
      <c r="TNG173" s="5"/>
      <c r="TNH173" s="5"/>
      <c r="TNI173" s="5"/>
      <c r="TNJ173" s="5"/>
      <c r="TNK173" s="5"/>
      <c r="TNL173" s="5"/>
      <c r="TNM173" s="5"/>
      <c r="TNN173" s="5"/>
      <c r="TNO173" s="5"/>
      <c r="TNP173" s="5"/>
      <c r="TNQ173" s="5"/>
      <c r="TNR173" s="5"/>
      <c r="TNS173" s="5"/>
      <c r="TNT173" s="5"/>
      <c r="TNU173" s="5"/>
      <c r="TNV173" s="5"/>
      <c r="TNW173" s="5"/>
      <c r="TNX173" s="5"/>
      <c r="TNY173" s="5"/>
      <c r="TNZ173" s="5"/>
      <c r="TOA173" s="5"/>
      <c r="TOB173" s="5"/>
      <c r="TOC173" s="5"/>
      <c r="TOD173" s="5"/>
      <c r="TOE173" s="5"/>
      <c r="TOF173" s="5"/>
      <c r="TOG173" s="5"/>
      <c r="TOH173" s="5"/>
      <c r="TOI173" s="5"/>
      <c r="TOJ173" s="5"/>
      <c r="TOK173" s="5"/>
      <c r="TOL173" s="5"/>
      <c r="TOM173" s="5"/>
      <c r="TON173" s="5"/>
      <c r="TOO173" s="5"/>
      <c r="TOP173" s="5"/>
      <c r="TOQ173" s="5"/>
      <c r="TOR173" s="5"/>
      <c r="TOS173" s="5"/>
      <c r="TOT173" s="5"/>
      <c r="TOU173" s="5"/>
      <c r="TOV173" s="5"/>
      <c r="TOW173" s="5"/>
      <c r="TOX173" s="5"/>
      <c r="TOY173" s="5"/>
      <c r="TOZ173" s="5"/>
      <c r="TPA173" s="5"/>
      <c r="TPB173" s="5"/>
      <c r="TPC173" s="5"/>
      <c r="TPD173" s="5"/>
      <c r="TPE173" s="5"/>
      <c r="TPF173" s="5"/>
      <c r="TPG173" s="5"/>
      <c r="TPH173" s="5"/>
      <c r="TPI173" s="5"/>
      <c r="TPJ173" s="5"/>
      <c r="TPK173" s="5"/>
      <c r="TPL173" s="5"/>
      <c r="TPM173" s="5"/>
      <c r="TPN173" s="5"/>
      <c r="TPO173" s="5"/>
      <c r="TPP173" s="5"/>
      <c r="TPQ173" s="5"/>
      <c r="TPR173" s="5"/>
      <c r="TPS173" s="5"/>
      <c r="TPT173" s="5"/>
      <c r="TPU173" s="5"/>
      <c r="TPV173" s="5"/>
      <c r="TPW173" s="5"/>
      <c r="TPX173" s="5"/>
      <c r="TPY173" s="5"/>
      <c r="TPZ173" s="5"/>
      <c r="TQA173" s="5"/>
      <c r="TQB173" s="5"/>
      <c r="TQC173" s="5"/>
      <c r="TQD173" s="5"/>
      <c r="TQE173" s="5"/>
      <c r="TQF173" s="5"/>
      <c r="TQG173" s="5"/>
      <c r="TQH173" s="5"/>
      <c r="TQI173" s="5"/>
      <c r="TQJ173" s="5"/>
      <c r="TQK173" s="5"/>
      <c r="TQL173" s="5"/>
      <c r="TQM173" s="5"/>
      <c r="TQN173" s="5"/>
      <c r="TQO173" s="5"/>
      <c r="TQP173" s="5"/>
      <c r="TQQ173" s="5"/>
      <c r="TQR173" s="5"/>
      <c r="TQS173" s="5"/>
      <c r="TQT173" s="5"/>
      <c r="TQU173" s="5"/>
      <c r="TQV173" s="5"/>
      <c r="TQW173" s="5"/>
      <c r="TQX173" s="5"/>
      <c r="TQY173" s="5"/>
      <c r="TQZ173" s="5"/>
      <c r="TRA173" s="5"/>
      <c r="TRB173" s="5"/>
      <c r="TRC173" s="5"/>
      <c r="TRD173" s="5"/>
      <c r="TRE173" s="5"/>
      <c r="TRF173" s="5"/>
      <c r="TRG173" s="5"/>
      <c r="TRH173" s="5"/>
      <c r="TRI173" s="5"/>
      <c r="TRJ173" s="5"/>
      <c r="TRK173" s="5"/>
      <c r="TRL173" s="5"/>
      <c r="TRM173" s="5"/>
      <c r="TRN173" s="5"/>
      <c r="TRO173" s="5"/>
      <c r="TRP173" s="5"/>
      <c r="TRQ173" s="5"/>
      <c r="TRR173" s="5"/>
      <c r="TRS173" s="5"/>
      <c r="TRT173" s="5"/>
      <c r="TRU173" s="5"/>
      <c r="TRV173" s="5"/>
      <c r="TRW173" s="5"/>
      <c r="TRX173" s="5"/>
      <c r="TRY173" s="5"/>
      <c r="TRZ173" s="5"/>
      <c r="TSA173" s="5"/>
      <c r="TSB173" s="5"/>
      <c r="TSC173" s="5"/>
      <c r="TSD173" s="5"/>
      <c r="TSE173" s="5"/>
      <c r="TSF173" s="5"/>
      <c r="TSG173" s="5"/>
      <c r="TSH173" s="5"/>
      <c r="TSI173" s="5"/>
      <c r="TSJ173" s="5"/>
      <c r="TSK173" s="5"/>
      <c r="TSL173" s="5"/>
      <c r="TSM173" s="5"/>
      <c r="TSN173" s="5"/>
      <c r="TSO173" s="5"/>
      <c r="TSP173" s="5"/>
      <c r="TSQ173" s="5"/>
      <c r="TSR173" s="5"/>
      <c r="TSS173" s="5"/>
      <c r="TST173" s="5"/>
      <c r="TSU173" s="5"/>
      <c r="TSV173" s="5"/>
      <c r="TSW173" s="5"/>
      <c r="TSX173" s="5"/>
      <c r="TSY173" s="5"/>
      <c r="TSZ173" s="5"/>
      <c r="TTA173" s="5"/>
      <c r="TTB173" s="5"/>
      <c r="TTC173" s="5"/>
      <c r="TTD173" s="5"/>
      <c r="TTE173" s="5"/>
      <c r="TTF173" s="5"/>
      <c r="TTG173" s="5"/>
      <c r="TTH173" s="5"/>
      <c r="TTI173" s="5"/>
      <c r="TTJ173" s="5"/>
      <c r="TTK173" s="5"/>
      <c r="TTL173" s="5"/>
      <c r="TTM173" s="5"/>
      <c r="TTN173" s="5"/>
      <c r="TTO173" s="5"/>
      <c r="TTP173" s="5"/>
      <c r="TTQ173" s="5"/>
      <c r="TTR173" s="5"/>
      <c r="TTS173" s="5"/>
      <c r="TTT173" s="5"/>
      <c r="TTU173" s="5"/>
      <c r="TTV173" s="5"/>
      <c r="TTW173" s="5"/>
      <c r="TTX173" s="5"/>
      <c r="TTY173" s="5"/>
      <c r="TTZ173" s="5"/>
      <c r="TUA173" s="5"/>
      <c r="TUB173" s="5"/>
      <c r="TUC173" s="5"/>
      <c r="TUD173" s="5"/>
      <c r="TUE173" s="5"/>
      <c r="TUF173" s="5"/>
      <c r="TUG173" s="5"/>
      <c r="TUH173" s="5"/>
      <c r="TUI173" s="5"/>
      <c r="TUJ173" s="5"/>
      <c r="TUK173" s="5"/>
      <c r="TUL173" s="5"/>
      <c r="TUM173" s="5"/>
      <c r="TUN173" s="5"/>
      <c r="TUO173" s="5"/>
      <c r="TUP173" s="5"/>
      <c r="TUQ173" s="5"/>
      <c r="TUR173" s="5"/>
      <c r="TUS173" s="5"/>
      <c r="TUT173" s="5"/>
      <c r="TUU173" s="5"/>
      <c r="TUV173" s="5"/>
      <c r="TUW173" s="5"/>
      <c r="TUX173" s="5"/>
      <c r="TUY173" s="5"/>
      <c r="TUZ173" s="5"/>
      <c r="TVA173" s="5"/>
      <c r="TVB173" s="5"/>
      <c r="TVC173" s="5"/>
      <c r="TVD173" s="5"/>
      <c r="TVE173" s="5"/>
      <c r="TVF173" s="5"/>
      <c r="TVG173" s="5"/>
      <c r="TVH173" s="5"/>
      <c r="TVI173" s="5"/>
      <c r="TVJ173" s="5"/>
      <c r="TVK173" s="5"/>
      <c r="TVL173" s="5"/>
      <c r="TVM173" s="5"/>
      <c r="TVN173" s="5"/>
      <c r="TVO173" s="5"/>
      <c r="TVP173" s="5"/>
      <c r="TVQ173" s="5"/>
      <c r="TVR173" s="5"/>
      <c r="TVS173" s="5"/>
      <c r="TVT173" s="5"/>
      <c r="TVU173" s="5"/>
      <c r="TVV173" s="5"/>
      <c r="TVW173" s="5"/>
      <c r="TVX173" s="5"/>
      <c r="TVY173" s="5"/>
      <c r="TVZ173" s="5"/>
      <c r="TWA173" s="5"/>
      <c r="TWB173" s="5"/>
      <c r="TWC173" s="5"/>
      <c r="TWD173" s="5"/>
      <c r="TWE173" s="5"/>
      <c r="TWF173" s="5"/>
      <c r="TWG173" s="5"/>
      <c r="TWH173" s="5"/>
      <c r="TWI173" s="5"/>
      <c r="TWJ173" s="5"/>
      <c r="TWK173" s="5"/>
      <c r="TWL173" s="5"/>
      <c r="TWM173" s="5"/>
      <c r="TWN173" s="5"/>
      <c r="TWO173" s="5"/>
      <c r="TWP173" s="5"/>
      <c r="TWQ173" s="5"/>
      <c r="TWR173" s="5"/>
      <c r="TWS173" s="5"/>
      <c r="TWT173" s="5"/>
      <c r="TWU173" s="5"/>
      <c r="TWV173" s="5"/>
      <c r="TWW173" s="5"/>
      <c r="TWX173" s="5"/>
      <c r="TWY173" s="5"/>
      <c r="TWZ173" s="5"/>
      <c r="TXA173" s="5"/>
      <c r="TXB173" s="5"/>
      <c r="TXC173" s="5"/>
      <c r="TXD173" s="5"/>
      <c r="TXE173" s="5"/>
      <c r="TXF173" s="5"/>
      <c r="TXG173" s="5"/>
      <c r="TXH173" s="5"/>
      <c r="TXI173" s="5"/>
      <c r="TXJ173" s="5"/>
      <c r="TXK173" s="5"/>
      <c r="TXL173" s="5"/>
      <c r="TXM173" s="5"/>
      <c r="TXN173" s="5"/>
      <c r="TXO173" s="5"/>
      <c r="TXP173" s="5"/>
      <c r="TXQ173" s="5"/>
      <c r="TXR173" s="5"/>
      <c r="TXS173" s="5"/>
      <c r="TXT173" s="5"/>
      <c r="TXU173" s="5"/>
      <c r="TXV173" s="5"/>
      <c r="TXW173" s="5"/>
      <c r="TXX173" s="5"/>
      <c r="TXY173" s="5"/>
      <c r="TXZ173" s="5"/>
      <c r="TYA173" s="5"/>
      <c r="TYB173" s="5"/>
      <c r="TYC173" s="5"/>
      <c r="TYD173" s="5"/>
      <c r="TYE173" s="5"/>
      <c r="TYF173" s="5"/>
      <c r="TYG173" s="5"/>
      <c r="TYH173" s="5"/>
      <c r="TYI173" s="5"/>
      <c r="TYJ173" s="5"/>
      <c r="TYK173" s="5"/>
      <c r="TYL173" s="5"/>
      <c r="TYM173" s="5"/>
      <c r="TYN173" s="5"/>
      <c r="TYO173" s="5"/>
      <c r="TYP173" s="5"/>
      <c r="TYQ173" s="5"/>
      <c r="TYR173" s="5"/>
      <c r="TYS173" s="5"/>
      <c r="TYT173" s="5"/>
      <c r="TYU173" s="5"/>
      <c r="TYV173" s="5"/>
      <c r="TYW173" s="5"/>
      <c r="TYX173" s="5"/>
      <c r="TYY173" s="5"/>
      <c r="TYZ173" s="5"/>
      <c r="TZA173" s="5"/>
      <c r="TZB173" s="5"/>
      <c r="TZC173" s="5"/>
      <c r="TZD173" s="5"/>
      <c r="TZE173" s="5"/>
      <c r="TZF173" s="5"/>
      <c r="TZG173" s="5"/>
      <c r="TZH173" s="5"/>
      <c r="TZI173" s="5"/>
      <c r="TZJ173" s="5"/>
      <c r="TZK173" s="5"/>
      <c r="TZL173" s="5"/>
      <c r="TZM173" s="5"/>
      <c r="TZN173" s="5"/>
      <c r="TZO173" s="5"/>
      <c r="TZP173" s="5"/>
      <c r="TZQ173" s="5"/>
      <c r="TZR173" s="5"/>
      <c r="TZS173" s="5"/>
      <c r="TZT173" s="5"/>
      <c r="TZU173" s="5"/>
      <c r="TZV173" s="5"/>
      <c r="TZW173" s="5"/>
      <c r="TZX173" s="5"/>
      <c r="TZY173" s="5"/>
      <c r="TZZ173" s="5"/>
      <c r="UAA173" s="5"/>
      <c r="UAB173" s="5"/>
      <c r="UAC173" s="5"/>
      <c r="UAD173" s="5"/>
      <c r="UAE173" s="5"/>
      <c r="UAF173" s="5"/>
      <c r="UAG173" s="5"/>
      <c r="UAH173" s="5"/>
      <c r="UAI173" s="5"/>
      <c r="UAJ173" s="5"/>
      <c r="UAK173" s="5"/>
      <c r="UAL173" s="5"/>
      <c r="UAM173" s="5"/>
      <c r="UAN173" s="5"/>
      <c r="UAO173" s="5"/>
      <c r="UAP173" s="5"/>
      <c r="UAQ173" s="5"/>
      <c r="UAR173" s="5"/>
      <c r="UAS173" s="5"/>
      <c r="UAT173" s="5"/>
      <c r="UAU173" s="5"/>
      <c r="UAV173" s="5"/>
      <c r="UAW173" s="5"/>
      <c r="UAX173" s="5"/>
      <c r="UAY173" s="5"/>
      <c r="UAZ173" s="5"/>
      <c r="UBA173" s="5"/>
      <c r="UBB173" s="5"/>
      <c r="UBC173" s="5"/>
      <c r="UBD173" s="5"/>
      <c r="UBE173" s="5"/>
      <c r="UBF173" s="5"/>
      <c r="UBG173" s="5"/>
      <c r="UBH173" s="5"/>
      <c r="UBI173" s="5"/>
      <c r="UBJ173" s="5"/>
      <c r="UBK173" s="5"/>
      <c r="UBL173" s="5"/>
      <c r="UBM173" s="5"/>
      <c r="UBN173" s="5"/>
      <c r="UBO173" s="5"/>
      <c r="UBP173" s="5"/>
      <c r="UBQ173" s="5"/>
      <c r="UBR173" s="5"/>
      <c r="UBS173" s="5"/>
      <c r="UBT173" s="5"/>
      <c r="UBU173" s="5"/>
      <c r="UBV173" s="5"/>
      <c r="UBW173" s="5"/>
      <c r="UBX173" s="5"/>
      <c r="UBY173" s="5"/>
      <c r="UBZ173" s="5"/>
      <c r="UCA173" s="5"/>
      <c r="UCB173" s="5"/>
      <c r="UCC173" s="5"/>
      <c r="UCD173" s="5"/>
      <c r="UCE173" s="5"/>
      <c r="UCF173" s="5"/>
      <c r="UCG173" s="5"/>
      <c r="UCH173" s="5"/>
      <c r="UCI173" s="5"/>
      <c r="UCJ173" s="5"/>
      <c r="UCK173" s="5"/>
      <c r="UCL173" s="5"/>
      <c r="UCM173" s="5"/>
      <c r="UCN173" s="5"/>
      <c r="UCO173" s="5"/>
      <c r="UCP173" s="5"/>
      <c r="UCQ173" s="5"/>
      <c r="UCR173" s="5"/>
      <c r="UCS173" s="5"/>
      <c r="UCT173" s="5"/>
      <c r="UCU173" s="5"/>
      <c r="UCV173" s="5"/>
      <c r="UCW173" s="5"/>
      <c r="UCX173" s="5"/>
      <c r="UCY173" s="5"/>
      <c r="UCZ173" s="5"/>
      <c r="UDA173" s="5"/>
      <c r="UDB173" s="5"/>
      <c r="UDC173" s="5"/>
      <c r="UDD173" s="5"/>
      <c r="UDE173" s="5"/>
      <c r="UDF173" s="5"/>
      <c r="UDG173" s="5"/>
      <c r="UDH173" s="5"/>
      <c r="UDI173" s="5"/>
      <c r="UDJ173" s="5"/>
      <c r="UDK173" s="5"/>
      <c r="UDL173" s="5"/>
      <c r="UDM173" s="5"/>
      <c r="UDN173" s="5"/>
      <c r="UDO173" s="5"/>
      <c r="UDP173" s="5"/>
      <c r="UDQ173" s="5"/>
      <c r="UDR173" s="5"/>
      <c r="UDS173" s="5"/>
      <c r="UDT173" s="5"/>
      <c r="UDU173" s="5"/>
      <c r="UDV173" s="5"/>
      <c r="UDW173" s="5"/>
      <c r="UDX173" s="5"/>
      <c r="UDY173" s="5"/>
      <c r="UDZ173" s="5"/>
      <c r="UEA173" s="5"/>
      <c r="UEB173" s="5"/>
      <c r="UEC173" s="5"/>
      <c r="UED173" s="5"/>
      <c r="UEE173" s="5"/>
      <c r="UEF173" s="5"/>
      <c r="UEG173" s="5"/>
      <c r="UEH173" s="5"/>
      <c r="UEI173" s="5"/>
      <c r="UEJ173" s="5"/>
      <c r="UEK173" s="5"/>
      <c r="UEL173" s="5"/>
      <c r="UEM173" s="5"/>
      <c r="UEN173" s="5"/>
      <c r="UEO173" s="5"/>
      <c r="UEP173" s="5"/>
      <c r="UEQ173" s="5"/>
      <c r="UER173" s="5"/>
      <c r="UES173" s="5"/>
      <c r="UET173" s="5"/>
      <c r="UEU173" s="5"/>
      <c r="UEV173" s="5"/>
      <c r="UEW173" s="5"/>
      <c r="UEX173" s="5"/>
      <c r="UEY173" s="5"/>
      <c r="UEZ173" s="5"/>
      <c r="UFA173" s="5"/>
      <c r="UFB173" s="5"/>
      <c r="UFC173" s="5"/>
      <c r="UFD173" s="5"/>
      <c r="UFE173" s="5"/>
      <c r="UFF173" s="5"/>
      <c r="UFG173" s="5"/>
      <c r="UFH173" s="5"/>
      <c r="UFI173" s="5"/>
      <c r="UFJ173" s="5"/>
      <c r="UFK173" s="5"/>
      <c r="UFL173" s="5"/>
      <c r="UFM173" s="5"/>
      <c r="UFN173" s="5"/>
      <c r="UFO173" s="5"/>
      <c r="UFP173" s="5"/>
      <c r="UFQ173" s="5"/>
      <c r="UFR173" s="5"/>
      <c r="UFS173" s="5"/>
      <c r="UFT173" s="5"/>
      <c r="UFU173" s="5"/>
      <c r="UFV173" s="5"/>
      <c r="UFW173" s="5"/>
      <c r="UFX173" s="5"/>
      <c r="UFY173" s="5"/>
      <c r="UFZ173" s="5"/>
      <c r="UGA173" s="5"/>
      <c r="UGB173" s="5"/>
      <c r="UGC173" s="5"/>
      <c r="UGD173" s="5"/>
      <c r="UGE173" s="5"/>
      <c r="UGF173" s="5"/>
      <c r="UGG173" s="5"/>
      <c r="UGH173" s="5"/>
      <c r="UGI173" s="5"/>
      <c r="UGJ173" s="5"/>
      <c r="UGK173" s="5"/>
      <c r="UGL173" s="5"/>
      <c r="UGM173" s="5"/>
      <c r="UGN173" s="5"/>
      <c r="UGO173" s="5"/>
      <c r="UGP173" s="5"/>
      <c r="UGQ173" s="5"/>
      <c r="UGR173" s="5"/>
      <c r="UGS173" s="5"/>
      <c r="UGT173" s="5"/>
      <c r="UGU173" s="5"/>
      <c r="UGV173" s="5"/>
      <c r="UGW173" s="5"/>
      <c r="UGX173" s="5"/>
      <c r="UGY173" s="5"/>
      <c r="UGZ173" s="5"/>
      <c r="UHA173" s="5"/>
      <c r="UHB173" s="5"/>
      <c r="UHC173" s="5"/>
      <c r="UHD173" s="5"/>
      <c r="UHE173" s="5"/>
      <c r="UHF173" s="5"/>
      <c r="UHG173" s="5"/>
      <c r="UHH173" s="5"/>
      <c r="UHI173" s="5"/>
      <c r="UHJ173" s="5"/>
      <c r="UHK173" s="5"/>
      <c r="UHL173" s="5"/>
      <c r="UHM173" s="5"/>
      <c r="UHN173" s="5"/>
      <c r="UHO173" s="5"/>
      <c r="UHP173" s="5"/>
      <c r="UHQ173" s="5"/>
      <c r="UHR173" s="5"/>
      <c r="UHS173" s="5"/>
      <c r="UHT173" s="5"/>
      <c r="UHU173" s="5"/>
      <c r="UHV173" s="5"/>
      <c r="UHW173" s="5"/>
      <c r="UHX173" s="5"/>
      <c r="UHY173" s="5"/>
      <c r="UHZ173" s="5"/>
      <c r="UIA173" s="5"/>
      <c r="UIB173" s="5"/>
      <c r="UIC173" s="5"/>
      <c r="UID173" s="5"/>
      <c r="UIE173" s="5"/>
      <c r="UIF173" s="5"/>
      <c r="UIG173" s="5"/>
      <c r="UIH173" s="5"/>
      <c r="UII173" s="5"/>
      <c r="UIJ173" s="5"/>
      <c r="UIK173" s="5"/>
      <c r="UIL173" s="5"/>
      <c r="UIM173" s="5"/>
      <c r="UIN173" s="5"/>
      <c r="UIO173" s="5"/>
      <c r="UIP173" s="5"/>
      <c r="UIQ173" s="5"/>
      <c r="UIR173" s="5"/>
      <c r="UIS173" s="5"/>
      <c r="UIT173" s="5"/>
      <c r="UIU173" s="5"/>
      <c r="UIV173" s="5"/>
      <c r="UIW173" s="5"/>
      <c r="UIX173" s="5"/>
      <c r="UIY173" s="5"/>
      <c r="UIZ173" s="5"/>
      <c r="UJA173" s="5"/>
      <c r="UJB173" s="5"/>
      <c r="UJC173" s="5"/>
      <c r="UJD173" s="5"/>
      <c r="UJE173" s="5"/>
      <c r="UJF173" s="5"/>
      <c r="UJG173" s="5"/>
      <c r="UJH173" s="5"/>
      <c r="UJI173" s="5"/>
      <c r="UJJ173" s="5"/>
      <c r="UJK173" s="5"/>
      <c r="UJL173" s="5"/>
      <c r="UJM173" s="5"/>
      <c r="UJN173" s="5"/>
      <c r="UJO173" s="5"/>
      <c r="UJP173" s="5"/>
      <c r="UJQ173" s="5"/>
      <c r="UJR173" s="5"/>
      <c r="UJS173" s="5"/>
      <c r="UJT173" s="5"/>
      <c r="UJU173" s="5"/>
      <c r="UJV173" s="5"/>
      <c r="UJW173" s="5"/>
      <c r="UJX173" s="5"/>
      <c r="UJY173" s="5"/>
      <c r="UJZ173" s="5"/>
      <c r="UKA173" s="5"/>
      <c r="UKB173" s="5"/>
      <c r="UKC173" s="5"/>
      <c r="UKD173" s="5"/>
      <c r="UKE173" s="5"/>
      <c r="UKF173" s="5"/>
      <c r="UKG173" s="5"/>
      <c r="UKH173" s="5"/>
      <c r="UKI173" s="5"/>
      <c r="UKJ173" s="5"/>
      <c r="UKK173" s="5"/>
      <c r="UKL173" s="5"/>
      <c r="UKM173" s="5"/>
      <c r="UKN173" s="5"/>
      <c r="UKO173" s="5"/>
      <c r="UKP173" s="5"/>
      <c r="UKQ173" s="5"/>
      <c r="UKR173" s="5"/>
      <c r="UKS173" s="5"/>
      <c r="UKT173" s="5"/>
      <c r="UKU173" s="5"/>
      <c r="UKV173" s="5"/>
      <c r="UKW173" s="5"/>
      <c r="UKX173" s="5"/>
      <c r="UKY173" s="5"/>
      <c r="UKZ173" s="5"/>
      <c r="ULA173" s="5"/>
      <c r="ULB173" s="5"/>
      <c r="ULC173" s="5"/>
      <c r="ULD173" s="5"/>
      <c r="ULE173" s="5"/>
      <c r="ULF173" s="5"/>
      <c r="ULG173" s="5"/>
      <c r="ULH173" s="5"/>
      <c r="ULI173" s="5"/>
      <c r="ULJ173" s="5"/>
      <c r="ULK173" s="5"/>
      <c r="ULL173" s="5"/>
      <c r="ULM173" s="5"/>
      <c r="ULN173" s="5"/>
      <c r="ULO173" s="5"/>
      <c r="ULP173" s="5"/>
      <c r="ULQ173" s="5"/>
      <c r="ULR173" s="5"/>
      <c r="ULS173" s="5"/>
      <c r="ULT173" s="5"/>
      <c r="ULU173" s="5"/>
      <c r="ULV173" s="5"/>
      <c r="ULW173" s="5"/>
      <c r="ULX173" s="5"/>
      <c r="ULY173" s="5"/>
      <c r="ULZ173" s="5"/>
      <c r="UMA173" s="5"/>
      <c r="UMB173" s="5"/>
      <c r="UMC173" s="5"/>
      <c r="UMD173" s="5"/>
      <c r="UME173" s="5"/>
      <c r="UMF173" s="5"/>
      <c r="UMG173" s="5"/>
      <c r="UMH173" s="5"/>
      <c r="UMI173" s="5"/>
      <c r="UMJ173" s="5"/>
      <c r="UMK173" s="5"/>
      <c r="UML173" s="5"/>
      <c r="UMM173" s="5"/>
      <c r="UMN173" s="5"/>
      <c r="UMO173" s="5"/>
      <c r="UMP173" s="5"/>
      <c r="UMQ173" s="5"/>
      <c r="UMR173" s="5"/>
      <c r="UMS173" s="5"/>
      <c r="UMT173" s="5"/>
      <c r="UMU173" s="5"/>
      <c r="UMV173" s="5"/>
      <c r="UMW173" s="5"/>
      <c r="UMX173" s="5"/>
      <c r="UMY173" s="5"/>
      <c r="UMZ173" s="5"/>
      <c r="UNA173" s="5"/>
      <c r="UNB173" s="5"/>
      <c r="UNC173" s="5"/>
      <c r="UND173" s="5"/>
      <c r="UNE173" s="5"/>
      <c r="UNF173" s="5"/>
      <c r="UNG173" s="5"/>
      <c r="UNH173" s="5"/>
      <c r="UNI173" s="5"/>
      <c r="UNJ173" s="5"/>
      <c r="UNK173" s="5"/>
      <c r="UNL173" s="5"/>
      <c r="UNM173" s="5"/>
      <c r="UNN173" s="5"/>
      <c r="UNO173" s="5"/>
      <c r="UNP173" s="5"/>
      <c r="UNQ173" s="5"/>
      <c r="UNR173" s="5"/>
      <c r="UNS173" s="5"/>
      <c r="UNT173" s="5"/>
      <c r="UNU173" s="5"/>
      <c r="UNV173" s="5"/>
      <c r="UNW173" s="5"/>
      <c r="UNX173" s="5"/>
      <c r="UNY173" s="5"/>
      <c r="UNZ173" s="5"/>
      <c r="UOA173" s="5"/>
      <c r="UOB173" s="5"/>
      <c r="UOC173" s="5"/>
      <c r="UOD173" s="5"/>
      <c r="UOE173" s="5"/>
      <c r="UOF173" s="5"/>
      <c r="UOG173" s="5"/>
      <c r="UOH173" s="5"/>
      <c r="UOI173" s="5"/>
      <c r="UOJ173" s="5"/>
      <c r="UOK173" s="5"/>
      <c r="UOL173" s="5"/>
      <c r="UOM173" s="5"/>
      <c r="UON173" s="5"/>
      <c r="UOO173" s="5"/>
      <c r="UOP173" s="5"/>
      <c r="UOQ173" s="5"/>
      <c r="UOR173" s="5"/>
      <c r="UOS173" s="5"/>
      <c r="UOT173" s="5"/>
      <c r="UOU173" s="5"/>
      <c r="UOV173" s="5"/>
      <c r="UOW173" s="5"/>
      <c r="UOX173" s="5"/>
      <c r="UOY173" s="5"/>
      <c r="UOZ173" s="5"/>
      <c r="UPA173" s="5"/>
      <c r="UPB173" s="5"/>
      <c r="UPC173" s="5"/>
      <c r="UPD173" s="5"/>
      <c r="UPE173" s="5"/>
      <c r="UPF173" s="5"/>
      <c r="UPG173" s="5"/>
      <c r="UPH173" s="5"/>
      <c r="UPI173" s="5"/>
      <c r="UPJ173" s="5"/>
      <c r="UPK173" s="5"/>
      <c r="UPL173" s="5"/>
      <c r="UPM173" s="5"/>
      <c r="UPN173" s="5"/>
      <c r="UPO173" s="5"/>
      <c r="UPP173" s="5"/>
      <c r="UPQ173" s="5"/>
      <c r="UPR173" s="5"/>
      <c r="UPS173" s="5"/>
      <c r="UPT173" s="5"/>
      <c r="UPU173" s="5"/>
      <c r="UPV173" s="5"/>
      <c r="UPW173" s="5"/>
      <c r="UPX173" s="5"/>
      <c r="UPY173" s="5"/>
      <c r="UPZ173" s="5"/>
      <c r="UQA173" s="5"/>
      <c r="UQB173" s="5"/>
      <c r="UQC173" s="5"/>
      <c r="UQD173" s="5"/>
      <c r="UQE173" s="5"/>
      <c r="UQF173" s="5"/>
      <c r="UQG173" s="5"/>
      <c r="UQH173" s="5"/>
      <c r="UQI173" s="5"/>
      <c r="UQJ173" s="5"/>
      <c r="UQK173" s="5"/>
      <c r="UQL173" s="5"/>
      <c r="UQM173" s="5"/>
      <c r="UQN173" s="5"/>
      <c r="UQO173" s="5"/>
      <c r="UQP173" s="5"/>
      <c r="UQQ173" s="5"/>
      <c r="UQR173" s="5"/>
      <c r="UQS173" s="5"/>
      <c r="UQT173" s="5"/>
      <c r="UQU173" s="5"/>
      <c r="UQV173" s="5"/>
      <c r="UQW173" s="5"/>
      <c r="UQX173" s="5"/>
      <c r="UQY173" s="5"/>
      <c r="UQZ173" s="5"/>
      <c r="URA173" s="5"/>
      <c r="URB173" s="5"/>
      <c r="URC173" s="5"/>
      <c r="URD173" s="5"/>
      <c r="URE173" s="5"/>
      <c r="URF173" s="5"/>
      <c r="URG173" s="5"/>
      <c r="URH173" s="5"/>
      <c r="URI173" s="5"/>
      <c r="URJ173" s="5"/>
      <c r="URK173" s="5"/>
      <c r="URL173" s="5"/>
      <c r="URM173" s="5"/>
      <c r="URN173" s="5"/>
      <c r="URO173" s="5"/>
      <c r="URP173" s="5"/>
      <c r="URQ173" s="5"/>
      <c r="URR173" s="5"/>
      <c r="URS173" s="5"/>
      <c r="URT173" s="5"/>
      <c r="URU173" s="5"/>
      <c r="URV173" s="5"/>
      <c r="URW173" s="5"/>
      <c r="URX173" s="5"/>
      <c r="URY173" s="5"/>
      <c r="URZ173" s="5"/>
      <c r="USA173" s="5"/>
      <c r="USB173" s="5"/>
      <c r="USC173" s="5"/>
      <c r="USD173" s="5"/>
      <c r="USE173" s="5"/>
      <c r="USF173" s="5"/>
      <c r="USG173" s="5"/>
      <c r="USH173" s="5"/>
      <c r="USI173" s="5"/>
      <c r="USJ173" s="5"/>
      <c r="USK173" s="5"/>
      <c r="USL173" s="5"/>
      <c r="USM173" s="5"/>
      <c r="USN173" s="5"/>
      <c r="USO173" s="5"/>
      <c r="USP173" s="5"/>
      <c r="USQ173" s="5"/>
      <c r="USR173" s="5"/>
      <c r="USS173" s="5"/>
      <c r="UST173" s="5"/>
      <c r="USU173" s="5"/>
      <c r="USV173" s="5"/>
      <c r="USW173" s="5"/>
      <c r="USX173" s="5"/>
      <c r="USY173" s="5"/>
      <c r="USZ173" s="5"/>
      <c r="UTA173" s="5"/>
      <c r="UTB173" s="5"/>
      <c r="UTC173" s="5"/>
      <c r="UTD173" s="5"/>
      <c r="UTE173" s="5"/>
      <c r="UTF173" s="5"/>
      <c r="UTG173" s="5"/>
      <c r="UTH173" s="5"/>
      <c r="UTI173" s="5"/>
      <c r="UTJ173" s="5"/>
      <c r="UTK173" s="5"/>
      <c r="UTL173" s="5"/>
      <c r="UTM173" s="5"/>
      <c r="UTN173" s="5"/>
      <c r="UTO173" s="5"/>
      <c r="UTP173" s="5"/>
      <c r="UTQ173" s="5"/>
      <c r="UTR173" s="5"/>
      <c r="UTS173" s="5"/>
      <c r="UTT173" s="5"/>
      <c r="UTU173" s="5"/>
      <c r="UTV173" s="5"/>
      <c r="UTW173" s="5"/>
      <c r="UTX173" s="5"/>
      <c r="UTY173" s="5"/>
      <c r="UTZ173" s="5"/>
      <c r="UUA173" s="5"/>
      <c r="UUB173" s="5"/>
      <c r="UUC173" s="5"/>
      <c r="UUD173" s="5"/>
      <c r="UUE173" s="5"/>
      <c r="UUF173" s="5"/>
      <c r="UUG173" s="5"/>
      <c r="UUH173" s="5"/>
      <c r="UUI173" s="5"/>
      <c r="UUJ173" s="5"/>
      <c r="UUK173" s="5"/>
      <c r="UUL173" s="5"/>
      <c r="UUM173" s="5"/>
      <c r="UUN173" s="5"/>
      <c r="UUO173" s="5"/>
      <c r="UUP173" s="5"/>
      <c r="UUQ173" s="5"/>
      <c r="UUR173" s="5"/>
      <c r="UUS173" s="5"/>
      <c r="UUT173" s="5"/>
      <c r="UUU173" s="5"/>
      <c r="UUV173" s="5"/>
      <c r="UUW173" s="5"/>
      <c r="UUX173" s="5"/>
      <c r="UUY173" s="5"/>
      <c r="UUZ173" s="5"/>
      <c r="UVA173" s="5"/>
      <c r="UVB173" s="5"/>
      <c r="UVC173" s="5"/>
      <c r="UVD173" s="5"/>
      <c r="UVE173" s="5"/>
      <c r="UVF173" s="5"/>
      <c r="UVG173" s="5"/>
      <c r="UVH173" s="5"/>
      <c r="UVI173" s="5"/>
      <c r="UVJ173" s="5"/>
      <c r="UVK173" s="5"/>
      <c r="UVL173" s="5"/>
      <c r="UVM173" s="5"/>
      <c r="UVN173" s="5"/>
      <c r="UVO173" s="5"/>
      <c r="UVP173" s="5"/>
      <c r="UVQ173" s="5"/>
      <c r="UVR173" s="5"/>
      <c r="UVS173" s="5"/>
      <c r="UVT173" s="5"/>
      <c r="UVU173" s="5"/>
      <c r="UVV173" s="5"/>
      <c r="UVW173" s="5"/>
      <c r="UVX173" s="5"/>
      <c r="UVY173" s="5"/>
      <c r="UVZ173" s="5"/>
      <c r="UWA173" s="5"/>
      <c r="UWB173" s="5"/>
      <c r="UWC173" s="5"/>
      <c r="UWD173" s="5"/>
      <c r="UWE173" s="5"/>
      <c r="UWF173" s="5"/>
      <c r="UWG173" s="5"/>
      <c r="UWH173" s="5"/>
      <c r="UWI173" s="5"/>
      <c r="UWJ173" s="5"/>
      <c r="UWK173" s="5"/>
      <c r="UWL173" s="5"/>
      <c r="UWM173" s="5"/>
      <c r="UWN173" s="5"/>
      <c r="UWO173" s="5"/>
      <c r="UWP173" s="5"/>
      <c r="UWQ173" s="5"/>
      <c r="UWR173" s="5"/>
      <c r="UWS173" s="5"/>
      <c r="UWT173" s="5"/>
      <c r="UWU173" s="5"/>
      <c r="UWV173" s="5"/>
      <c r="UWW173" s="5"/>
      <c r="UWX173" s="5"/>
      <c r="UWY173" s="5"/>
      <c r="UWZ173" s="5"/>
      <c r="UXA173" s="5"/>
      <c r="UXB173" s="5"/>
      <c r="UXC173" s="5"/>
      <c r="UXD173" s="5"/>
      <c r="UXE173" s="5"/>
      <c r="UXF173" s="5"/>
      <c r="UXG173" s="5"/>
      <c r="UXH173" s="5"/>
      <c r="UXI173" s="5"/>
      <c r="UXJ173" s="5"/>
      <c r="UXK173" s="5"/>
      <c r="UXL173" s="5"/>
      <c r="UXM173" s="5"/>
      <c r="UXN173" s="5"/>
      <c r="UXO173" s="5"/>
      <c r="UXP173" s="5"/>
      <c r="UXQ173" s="5"/>
      <c r="UXR173" s="5"/>
      <c r="UXS173" s="5"/>
      <c r="UXT173" s="5"/>
      <c r="UXU173" s="5"/>
      <c r="UXV173" s="5"/>
      <c r="UXW173" s="5"/>
      <c r="UXX173" s="5"/>
      <c r="UXY173" s="5"/>
      <c r="UXZ173" s="5"/>
      <c r="UYA173" s="5"/>
      <c r="UYB173" s="5"/>
      <c r="UYC173" s="5"/>
      <c r="UYD173" s="5"/>
      <c r="UYE173" s="5"/>
      <c r="UYF173" s="5"/>
      <c r="UYG173" s="5"/>
      <c r="UYH173" s="5"/>
      <c r="UYI173" s="5"/>
      <c r="UYJ173" s="5"/>
      <c r="UYK173" s="5"/>
      <c r="UYL173" s="5"/>
      <c r="UYM173" s="5"/>
      <c r="UYN173" s="5"/>
      <c r="UYO173" s="5"/>
      <c r="UYP173" s="5"/>
      <c r="UYQ173" s="5"/>
      <c r="UYR173" s="5"/>
      <c r="UYS173" s="5"/>
      <c r="UYT173" s="5"/>
      <c r="UYU173" s="5"/>
      <c r="UYV173" s="5"/>
      <c r="UYW173" s="5"/>
      <c r="UYX173" s="5"/>
      <c r="UYY173" s="5"/>
      <c r="UYZ173" s="5"/>
      <c r="UZA173" s="5"/>
      <c r="UZB173" s="5"/>
      <c r="UZC173" s="5"/>
      <c r="UZD173" s="5"/>
      <c r="UZE173" s="5"/>
      <c r="UZF173" s="5"/>
      <c r="UZG173" s="5"/>
      <c r="UZH173" s="5"/>
      <c r="UZI173" s="5"/>
      <c r="UZJ173" s="5"/>
      <c r="UZK173" s="5"/>
      <c r="UZL173" s="5"/>
      <c r="UZM173" s="5"/>
      <c r="UZN173" s="5"/>
      <c r="UZO173" s="5"/>
      <c r="UZP173" s="5"/>
      <c r="UZQ173" s="5"/>
      <c r="UZR173" s="5"/>
      <c r="UZS173" s="5"/>
      <c r="UZT173" s="5"/>
      <c r="UZU173" s="5"/>
      <c r="UZV173" s="5"/>
      <c r="UZW173" s="5"/>
      <c r="UZX173" s="5"/>
      <c r="UZY173" s="5"/>
      <c r="UZZ173" s="5"/>
      <c r="VAA173" s="5"/>
      <c r="VAB173" s="5"/>
      <c r="VAC173" s="5"/>
      <c r="VAD173" s="5"/>
      <c r="VAE173" s="5"/>
      <c r="VAF173" s="5"/>
      <c r="VAG173" s="5"/>
      <c r="VAH173" s="5"/>
      <c r="VAI173" s="5"/>
      <c r="VAJ173" s="5"/>
      <c r="VAK173" s="5"/>
      <c r="VAL173" s="5"/>
      <c r="VAM173" s="5"/>
      <c r="VAN173" s="5"/>
      <c r="VAO173" s="5"/>
      <c r="VAP173" s="5"/>
      <c r="VAQ173" s="5"/>
      <c r="VAR173" s="5"/>
      <c r="VAS173" s="5"/>
      <c r="VAT173" s="5"/>
      <c r="VAU173" s="5"/>
      <c r="VAV173" s="5"/>
      <c r="VAW173" s="5"/>
      <c r="VAX173" s="5"/>
      <c r="VAY173" s="5"/>
      <c r="VAZ173" s="5"/>
      <c r="VBA173" s="5"/>
      <c r="VBB173" s="5"/>
      <c r="VBC173" s="5"/>
      <c r="VBD173" s="5"/>
      <c r="VBE173" s="5"/>
      <c r="VBF173" s="5"/>
      <c r="VBG173" s="5"/>
      <c r="VBH173" s="5"/>
      <c r="VBI173" s="5"/>
      <c r="VBJ173" s="5"/>
      <c r="VBK173" s="5"/>
      <c r="VBL173" s="5"/>
      <c r="VBM173" s="5"/>
      <c r="VBN173" s="5"/>
      <c r="VBO173" s="5"/>
      <c r="VBP173" s="5"/>
      <c r="VBQ173" s="5"/>
      <c r="VBR173" s="5"/>
      <c r="VBS173" s="5"/>
      <c r="VBT173" s="5"/>
      <c r="VBU173" s="5"/>
      <c r="VBV173" s="5"/>
      <c r="VBW173" s="5"/>
      <c r="VBX173" s="5"/>
      <c r="VBY173" s="5"/>
      <c r="VBZ173" s="5"/>
      <c r="VCA173" s="5"/>
      <c r="VCB173" s="5"/>
      <c r="VCC173" s="5"/>
      <c r="VCD173" s="5"/>
      <c r="VCE173" s="5"/>
      <c r="VCF173" s="5"/>
      <c r="VCG173" s="5"/>
      <c r="VCH173" s="5"/>
      <c r="VCI173" s="5"/>
      <c r="VCJ173" s="5"/>
      <c r="VCK173" s="5"/>
      <c r="VCL173" s="5"/>
      <c r="VCM173" s="5"/>
      <c r="VCN173" s="5"/>
      <c r="VCO173" s="5"/>
      <c r="VCP173" s="5"/>
      <c r="VCQ173" s="5"/>
      <c r="VCR173" s="5"/>
      <c r="VCS173" s="5"/>
      <c r="VCT173" s="5"/>
      <c r="VCU173" s="5"/>
      <c r="VCV173" s="5"/>
      <c r="VCW173" s="5"/>
      <c r="VCX173" s="5"/>
      <c r="VCY173" s="5"/>
      <c r="VCZ173" s="5"/>
      <c r="VDA173" s="5"/>
      <c r="VDB173" s="5"/>
      <c r="VDC173" s="5"/>
      <c r="VDD173" s="5"/>
      <c r="VDE173" s="5"/>
      <c r="VDF173" s="5"/>
      <c r="VDG173" s="5"/>
      <c r="VDH173" s="5"/>
      <c r="VDI173" s="5"/>
      <c r="VDJ173" s="5"/>
      <c r="VDK173" s="5"/>
      <c r="VDL173" s="5"/>
      <c r="VDM173" s="5"/>
      <c r="VDN173" s="5"/>
      <c r="VDO173" s="5"/>
      <c r="VDP173" s="5"/>
      <c r="VDQ173" s="5"/>
      <c r="VDR173" s="5"/>
      <c r="VDS173" s="5"/>
      <c r="VDT173" s="5"/>
      <c r="VDU173" s="5"/>
      <c r="VDV173" s="5"/>
      <c r="VDW173" s="5"/>
      <c r="VDX173" s="5"/>
      <c r="VDY173" s="5"/>
      <c r="VDZ173" s="5"/>
      <c r="VEA173" s="5"/>
      <c r="VEB173" s="5"/>
      <c r="VEC173" s="5"/>
      <c r="VED173" s="5"/>
      <c r="VEE173" s="5"/>
      <c r="VEF173" s="5"/>
      <c r="VEG173" s="5"/>
      <c r="VEH173" s="5"/>
      <c r="VEI173" s="5"/>
      <c r="VEJ173" s="5"/>
      <c r="VEK173" s="5"/>
      <c r="VEL173" s="5"/>
      <c r="VEM173" s="5"/>
      <c r="VEN173" s="5"/>
      <c r="VEO173" s="5"/>
      <c r="VEP173" s="5"/>
      <c r="VEQ173" s="5"/>
      <c r="VER173" s="5"/>
      <c r="VES173" s="5"/>
      <c r="VET173" s="5"/>
      <c r="VEU173" s="5"/>
      <c r="VEV173" s="5"/>
      <c r="VEW173" s="5"/>
      <c r="VEX173" s="5"/>
      <c r="VEY173" s="5"/>
      <c r="VEZ173" s="5"/>
      <c r="VFA173" s="5"/>
      <c r="VFB173" s="5"/>
      <c r="VFC173" s="5"/>
      <c r="VFD173" s="5"/>
      <c r="VFE173" s="5"/>
      <c r="VFF173" s="5"/>
      <c r="VFG173" s="5"/>
      <c r="VFH173" s="5"/>
      <c r="VFI173" s="5"/>
      <c r="VFJ173" s="5"/>
      <c r="VFK173" s="5"/>
      <c r="VFL173" s="5"/>
      <c r="VFM173" s="5"/>
      <c r="VFN173" s="5"/>
      <c r="VFO173" s="5"/>
      <c r="VFP173" s="5"/>
      <c r="VFQ173" s="5"/>
      <c r="VFR173" s="5"/>
      <c r="VFS173" s="5"/>
      <c r="VFT173" s="5"/>
      <c r="VFU173" s="5"/>
      <c r="VFV173" s="5"/>
      <c r="VFW173" s="5"/>
      <c r="VFX173" s="5"/>
      <c r="VFY173" s="5"/>
      <c r="VFZ173" s="5"/>
      <c r="VGA173" s="5"/>
      <c r="VGB173" s="5"/>
      <c r="VGC173" s="5"/>
      <c r="VGD173" s="5"/>
      <c r="VGE173" s="5"/>
      <c r="VGF173" s="5"/>
      <c r="VGG173" s="5"/>
      <c r="VGH173" s="5"/>
      <c r="VGI173" s="5"/>
      <c r="VGJ173" s="5"/>
      <c r="VGK173" s="5"/>
      <c r="VGL173" s="5"/>
      <c r="VGM173" s="5"/>
      <c r="VGN173" s="5"/>
      <c r="VGO173" s="5"/>
      <c r="VGP173" s="5"/>
      <c r="VGQ173" s="5"/>
      <c r="VGR173" s="5"/>
      <c r="VGS173" s="5"/>
      <c r="VGT173" s="5"/>
      <c r="VGU173" s="5"/>
      <c r="VGV173" s="5"/>
      <c r="VGW173" s="5"/>
      <c r="VGX173" s="5"/>
      <c r="VGY173" s="5"/>
      <c r="VGZ173" s="5"/>
      <c r="VHA173" s="5"/>
      <c r="VHB173" s="5"/>
      <c r="VHC173" s="5"/>
      <c r="VHD173" s="5"/>
      <c r="VHE173" s="5"/>
      <c r="VHF173" s="5"/>
      <c r="VHG173" s="5"/>
      <c r="VHH173" s="5"/>
      <c r="VHI173" s="5"/>
      <c r="VHJ173" s="5"/>
      <c r="VHK173" s="5"/>
      <c r="VHL173" s="5"/>
      <c r="VHM173" s="5"/>
      <c r="VHN173" s="5"/>
      <c r="VHO173" s="5"/>
      <c r="VHP173" s="5"/>
      <c r="VHQ173" s="5"/>
      <c r="VHR173" s="5"/>
      <c r="VHS173" s="5"/>
      <c r="VHT173" s="5"/>
      <c r="VHU173" s="5"/>
      <c r="VHV173" s="5"/>
      <c r="VHW173" s="5"/>
      <c r="VHX173" s="5"/>
      <c r="VHY173" s="5"/>
      <c r="VHZ173" s="5"/>
      <c r="VIA173" s="5"/>
      <c r="VIB173" s="5"/>
      <c r="VIC173" s="5"/>
      <c r="VID173" s="5"/>
      <c r="VIE173" s="5"/>
      <c r="VIF173" s="5"/>
      <c r="VIG173" s="5"/>
      <c r="VIH173" s="5"/>
      <c r="VII173" s="5"/>
      <c r="VIJ173" s="5"/>
      <c r="VIK173" s="5"/>
      <c r="VIL173" s="5"/>
      <c r="VIM173" s="5"/>
      <c r="VIN173" s="5"/>
      <c r="VIO173" s="5"/>
      <c r="VIP173" s="5"/>
      <c r="VIQ173" s="5"/>
      <c r="VIR173" s="5"/>
      <c r="VIS173" s="5"/>
      <c r="VIT173" s="5"/>
      <c r="VIU173" s="5"/>
      <c r="VIV173" s="5"/>
      <c r="VIW173" s="5"/>
      <c r="VIX173" s="5"/>
      <c r="VIY173" s="5"/>
      <c r="VIZ173" s="5"/>
      <c r="VJA173" s="5"/>
      <c r="VJB173" s="5"/>
      <c r="VJC173" s="5"/>
      <c r="VJD173" s="5"/>
      <c r="VJE173" s="5"/>
      <c r="VJF173" s="5"/>
      <c r="VJG173" s="5"/>
      <c r="VJH173" s="5"/>
      <c r="VJI173" s="5"/>
      <c r="VJJ173" s="5"/>
      <c r="VJK173" s="5"/>
      <c r="VJL173" s="5"/>
      <c r="VJM173" s="5"/>
      <c r="VJN173" s="5"/>
      <c r="VJO173" s="5"/>
      <c r="VJP173" s="5"/>
      <c r="VJQ173" s="5"/>
      <c r="VJR173" s="5"/>
      <c r="VJS173" s="5"/>
      <c r="VJT173" s="5"/>
      <c r="VJU173" s="5"/>
      <c r="VJV173" s="5"/>
      <c r="VJW173" s="5"/>
      <c r="VJX173" s="5"/>
      <c r="VJY173" s="5"/>
      <c r="VJZ173" s="5"/>
      <c r="VKA173" s="5"/>
      <c r="VKB173" s="5"/>
      <c r="VKC173" s="5"/>
      <c r="VKD173" s="5"/>
      <c r="VKE173" s="5"/>
      <c r="VKF173" s="5"/>
      <c r="VKG173" s="5"/>
      <c r="VKH173" s="5"/>
      <c r="VKI173" s="5"/>
      <c r="VKJ173" s="5"/>
      <c r="VKK173" s="5"/>
      <c r="VKL173" s="5"/>
      <c r="VKM173" s="5"/>
      <c r="VKN173" s="5"/>
      <c r="VKO173" s="5"/>
      <c r="VKP173" s="5"/>
      <c r="VKQ173" s="5"/>
      <c r="VKR173" s="5"/>
      <c r="VKS173" s="5"/>
      <c r="VKT173" s="5"/>
      <c r="VKU173" s="5"/>
      <c r="VKV173" s="5"/>
      <c r="VKW173" s="5"/>
      <c r="VKX173" s="5"/>
      <c r="VKY173" s="5"/>
      <c r="VKZ173" s="5"/>
      <c r="VLA173" s="5"/>
      <c r="VLB173" s="5"/>
      <c r="VLC173" s="5"/>
      <c r="VLD173" s="5"/>
      <c r="VLE173" s="5"/>
      <c r="VLF173" s="5"/>
      <c r="VLG173" s="5"/>
      <c r="VLH173" s="5"/>
      <c r="VLI173" s="5"/>
      <c r="VLJ173" s="5"/>
      <c r="VLK173" s="5"/>
      <c r="VLL173" s="5"/>
      <c r="VLM173" s="5"/>
      <c r="VLN173" s="5"/>
      <c r="VLO173" s="5"/>
      <c r="VLP173" s="5"/>
      <c r="VLQ173" s="5"/>
      <c r="VLR173" s="5"/>
      <c r="VLS173" s="5"/>
      <c r="VLT173" s="5"/>
      <c r="VLU173" s="5"/>
      <c r="VLV173" s="5"/>
      <c r="VLW173" s="5"/>
      <c r="VLX173" s="5"/>
      <c r="VLY173" s="5"/>
      <c r="VLZ173" s="5"/>
      <c r="VMA173" s="5"/>
      <c r="VMB173" s="5"/>
      <c r="VMC173" s="5"/>
      <c r="VMD173" s="5"/>
      <c r="VME173" s="5"/>
      <c r="VMF173" s="5"/>
      <c r="VMG173" s="5"/>
      <c r="VMH173" s="5"/>
      <c r="VMI173" s="5"/>
      <c r="VMJ173" s="5"/>
      <c r="VMK173" s="5"/>
      <c r="VML173" s="5"/>
      <c r="VMM173" s="5"/>
      <c r="VMN173" s="5"/>
      <c r="VMO173" s="5"/>
      <c r="VMP173" s="5"/>
      <c r="VMQ173" s="5"/>
      <c r="VMR173" s="5"/>
      <c r="VMS173" s="5"/>
      <c r="VMT173" s="5"/>
      <c r="VMU173" s="5"/>
      <c r="VMV173" s="5"/>
      <c r="VMW173" s="5"/>
      <c r="VMX173" s="5"/>
      <c r="VMY173" s="5"/>
      <c r="VMZ173" s="5"/>
      <c r="VNA173" s="5"/>
      <c r="VNB173" s="5"/>
      <c r="VNC173" s="5"/>
      <c r="VND173" s="5"/>
      <c r="VNE173" s="5"/>
      <c r="VNF173" s="5"/>
      <c r="VNG173" s="5"/>
      <c r="VNH173" s="5"/>
      <c r="VNI173" s="5"/>
      <c r="VNJ173" s="5"/>
      <c r="VNK173" s="5"/>
      <c r="VNL173" s="5"/>
      <c r="VNM173" s="5"/>
      <c r="VNN173" s="5"/>
      <c r="VNO173" s="5"/>
      <c r="VNP173" s="5"/>
      <c r="VNQ173" s="5"/>
      <c r="VNR173" s="5"/>
      <c r="VNS173" s="5"/>
      <c r="VNT173" s="5"/>
      <c r="VNU173" s="5"/>
      <c r="VNV173" s="5"/>
      <c r="VNW173" s="5"/>
      <c r="VNX173" s="5"/>
      <c r="VNY173" s="5"/>
      <c r="VNZ173" s="5"/>
      <c r="VOA173" s="5"/>
      <c r="VOB173" s="5"/>
      <c r="VOC173" s="5"/>
      <c r="VOD173" s="5"/>
      <c r="VOE173" s="5"/>
      <c r="VOF173" s="5"/>
      <c r="VOG173" s="5"/>
      <c r="VOH173" s="5"/>
      <c r="VOI173" s="5"/>
      <c r="VOJ173" s="5"/>
      <c r="VOK173" s="5"/>
      <c r="VOL173" s="5"/>
      <c r="VOM173" s="5"/>
      <c r="VON173" s="5"/>
      <c r="VOO173" s="5"/>
      <c r="VOP173" s="5"/>
      <c r="VOQ173" s="5"/>
      <c r="VOR173" s="5"/>
      <c r="VOS173" s="5"/>
      <c r="VOT173" s="5"/>
      <c r="VOU173" s="5"/>
      <c r="VOV173" s="5"/>
      <c r="VOW173" s="5"/>
      <c r="VOX173" s="5"/>
      <c r="VOY173" s="5"/>
      <c r="VOZ173" s="5"/>
      <c r="VPA173" s="5"/>
      <c r="VPB173" s="5"/>
      <c r="VPC173" s="5"/>
      <c r="VPD173" s="5"/>
      <c r="VPE173" s="5"/>
      <c r="VPF173" s="5"/>
      <c r="VPG173" s="5"/>
      <c r="VPH173" s="5"/>
      <c r="VPI173" s="5"/>
      <c r="VPJ173" s="5"/>
      <c r="VPK173" s="5"/>
      <c r="VPL173" s="5"/>
      <c r="VPM173" s="5"/>
      <c r="VPN173" s="5"/>
      <c r="VPO173" s="5"/>
      <c r="VPP173" s="5"/>
      <c r="VPQ173" s="5"/>
      <c r="VPR173" s="5"/>
      <c r="VPS173" s="5"/>
      <c r="VPT173" s="5"/>
      <c r="VPU173" s="5"/>
      <c r="VPV173" s="5"/>
      <c r="VPW173" s="5"/>
      <c r="VPX173" s="5"/>
      <c r="VPY173" s="5"/>
      <c r="VPZ173" s="5"/>
      <c r="VQA173" s="5"/>
      <c r="VQB173" s="5"/>
      <c r="VQC173" s="5"/>
      <c r="VQD173" s="5"/>
      <c r="VQE173" s="5"/>
      <c r="VQF173" s="5"/>
      <c r="VQG173" s="5"/>
      <c r="VQH173" s="5"/>
      <c r="VQI173" s="5"/>
      <c r="VQJ173" s="5"/>
      <c r="VQK173" s="5"/>
      <c r="VQL173" s="5"/>
      <c r="VQM173" s="5"/>
      <c r="VQN173" s="5"/>
      <c r="VQO173" s="5"/>
      <c r="VQP173" s="5"/>
      <c r="VQQ173" s="5"/>
      <c r="VQR173" s="5"/>
      <c r="VQS173" s="5"/>
      <c r="VQT173" s="5"/>
      <c r="VQU173" s="5"/>
      <c r="VQV173" s="5"/>
      <c r="VQW173" s="5"/>
      <c r="VQX173" s="5"/>
      <c r="VQY173" s="5"/>
      <c r="VQZ173" s="5"/>
      <c r="VRA173" s="5"/>
      <c r="VRB173" s="5"/>
      <c r="VRC173" s="5"/>
      <c r="VRD173" s="5"/>
      <c r="VRE173" s="5"/>
      <c r="VRF173" s="5"/>
      <c r="VRG173" s="5"/>
      <c r="VRH173" s="5"/>
      <c r="VRI173" s="5"/>
      <c r="VRJ173" s="5"/>
      <c r="VRK173" s="5"/>
      <c r="VRL173" s="5"/>
      <c r="VRM173" s="5"/>
      <c r="VRN173" s="5"/>
      <c r="VRO173" s="5"/>
      <c r="VRP173" s="5"/>
      <c r="VRQ173" s="5"/>
      <c r="VRR173" s="5"/>
      <c r="VRS173" s="5"/>
      <c r="VRT173" s="5"/>
      <c r="VRU173" s="5"/>
      <c r="VRV173" s="5"/>
      <c r="VRW173" s="5"/>
      <c r="VRX173" s="5"/>
      <c r="VRY173" s="5"/>
      <c r="VRZ173" s="5"/>
      <c r="VSA173" s="5"/>
      <c r="VSB173" s="5"/>
      <c r="VSC173" s="5"/>
      <c r="VSD173" s="5"/>
      <c r="VSE173" s="5"/>
      <c r="VSF173" s="5"/>
      <c r="VSG173" s="5"/>
      <c r="VSH173" s="5"/>
      <c r="VSI173" s="5"/>
      <c r="VSJ173" s="5"/>
      <c r="VSK173" s="5"/>
      <c r="VSL173" s="5"/>
      <c r="VSM173" s="5"/>
      <c r="VSN173" s="5"/>
      <c r="VSO173" s="5"/>
      <c r="VSP173" s="5"/>
      <c r="VSQ173" s="5"/>
      <c r="VSR173" s="5"/>
      <c r="VSS173" s="5"/>
      <c r="VST173" s="5"/>
      <c r="VSU173" s="5"/>
      <c r="VSV173" s="5"/>
      <c r="VSW173" s="5"/>
      <c r="VSX173" s="5"/>
      <c r="VSY173" s="5"/>
      <c r="VSZ173" s="5"/>
      <c r="VTA173" s="5"/>
      <c r="VTB173" s="5"/>
      <c r="VTC173" s="5"/>
      <c r="VTD173" s="5"/>
      <c r="VTE173" s="5"/>
      <c r="VTF173" s="5"/>
      <c r="VTG173" s="5"/>
      <c r="VTH173" s="5"/>
      <c r="VTI173" s="5"/>
      <c r="VTJ173" s="5"/>
      <c r="VTK173" s="5"/>
      <c r="VTL173" s="5"/>
      <c r="VTM173" s="5"/>
      <c r="VTN173" s="5"/>
      <c r="VTO173" s="5"/>
      <c r="VTP173" s="5"/>
      <c r="VTQ173" s="5"/>
      <c r="VTR173" s="5"/>
      <c r="VTS173" s="5"/>
      <c r="VTT173" s="5"/>
      <c r="VTU173" s="5"/>
      <c r="VTV173" s="5"/>
      <c r="VTW173" s="5"/>
      <c r="VTX173" s="5"/>
      <c r="VTY173" s="5"/>
      <c r="VTZ173" s="5"/>
      <c r="VUA173" s="5"/>
      <c r="VUB173" s="5"/>
      <c r="VUC173" s="5"/>
      <c r="VUD173" s="5"/>
      <c r="VUE173" s="5"/>
      <c r="VUF173" s="5"/>
      <c r="VUG173" s="5"/>
      <c r="VUH173" s="5"/>
      <c r="VUI173" s="5"/>
      <c r="VUJ173" s="5"/>
      <c r="VUK173" s="5"/>
      <c r="VUL173" s="5"/>
      <c r="VUM173" s="5"/>
      <c r="VUN173" s="5"/>
      <c r="VUO173" s="5"/>
      <c r="VUP173" s="5"/>
      <c r="VUQ173" s="5"/>
      <c r="VUR173" s="5"/>
      <c r="VUS173" s="5"/>
      <c r="VUT173" s="5"/>
      <c r="VUU173" s="5"/>
      <c r="VUV173" s="5"/>
      <c r="VUW173" s="5"/>
      <c r="VUX173" s="5"/>
      <c r="VUY173" s="5"/>
      <c r="VUZ173" s="5"/>
      <c r="VVA173" s="5"/>
      <c r="VVB173" s="5"/>
      <c r="VVC173" s="5"/>
      <c r="VVD173" s="5"/>
      <c r="VVE173" s="5"/>
      <c r="VVF173" s="5"/>
      <c r="VVG173" s="5"/>
      <c r="VVH173" s="5"/>
      <c r="VVI173" s="5"/>
      <c r="VVJ173" s="5"/>
      <c r="VVK173" s="5"/>
      <c r="VVL173" s="5"/>
      <c r="VVM173" s="5"/>
      <c r="VVN173" s="5"/>
      <c r="VVO173" s="5"/>
      <c r="VVP173" s="5"/>
      <c r="VVQ173" s="5"/>
      <c r="VVR173" s="5"/>
      <c r="VVS173" s="5"/>
      <c r="VVT173" s="5"/>
      <c r="VVU173" s="5"/>
      <c r="VVV173" s="5"/>
      <c r="VVW173" s="5"/>
      <c r="VVX173" s="5"/>
      <c r="VVY173" s="5"/>
      <c r="VVZ173" s="5"/>
      <c r="VWA173" s="5"/>
      <c r="VWB173" s="5"/>
      <c r="VWC173" s="5"/>
      <c r="VWD173" s="5"/>
      <c r="VWE173" s="5"/>
      <c r="VWF173" s="5"/>
      <c r="VWG173" s="5"/>
      <c r="VWH173" s="5"/>
      <c r="VWI173" s="5"/>
      <c r="VWJ173" s="5"/>
      <c r="VWK173" s="5"/>
      <c r="VWL173" s="5"/>
      <c r="VWM173" s="5"/>
      <c r="VWN173" s="5"/>
      <c r="VWO173" s="5"/>
      <c r="VWP173" s="5"/>
      <c r="VWQ173" s="5"/>
      <c r="VWR173" s="5"/>
      <c r="VWS173" s="5"/>
      <c r="VWT173" s="5"/>
      <c r="VWU173" s="5"/>
      <c r="VWV173" s="5"/>
      <c r="VWW173" s="5"/>
      <c r="VWX173" s="5"/>
      <c r="VWY173" s="5"/>
      <c r="VWZ173" s="5"/>
      <c r="VXA173" s="5"/>
      <c r="VXB173" s="5"/>
      <c r="VXC173" s="5"/>
      <c r="VXD173" s="5"/>
      <c r="VXE173" s="5"/>
      <c r="VXF173" s="5"/>
      <c r="VXG173" s="5"/>
      <c r="VXH173" s="5"/>
      <c r="VXI173" s="5"/>
      <c r="VXJ173" s="5"/>
      <c r="VXK173" s="5"/>
      <c r="VXL173" s="5"/>
      <c r="VXM173" s="5"/>
      <c r="VXN173" s="5"/>
      <c r="VXO173" s="5"/>
      <c r="VXP173" s="5"/>
      <c r="VXQ173" s="5"/>
      <c r="VXR173" s="5"/>
      <c r="VXS173" s="5"/>
      <c r="VXT173" s="5"/>
      <c r="VXU173" s="5"/>
      <c r="VXV173" s="5"/>
      <c r="VXW173" s="5"/>
      <c r="VXX173" s="5"/>
      <c r="VXY173" s="5"/>
      <c r="VXZ173" s="5"/>
      <c r="VYA173" s="5"/>
      <c r="VYB173" s="5"/>
      <c r="VYC173" s="5"/>
      <c r="VYD173" s="5"/>
      <c r="VYE173" s="5"/>
      <c r="VYF173" s="5"/>
      <c r="VYG173" s="5"/>
      <c r="VYH173" s="5"/>
      <c r="VYI173" s="5"/>
      <c r="VYJ173" s="5"/>
      <c r="VYK173" s="5"/>
      <c r="VYL173" s="5"/>
      <c r="VYM173" s="5"/>
      <c r="VYN173" s="5"/>
      <c r="VYO173" s="5"/>
      <c r="VYP173" s="5"/>
      <c r="VYQ173" s="5"/>
      <c r="VYR173" s="5"/>
      <c r="VYS173" s="5"/>
      <c r="VYT173" s="5"/>
      <c r="VYU173" s="5"/>
      <c r="VYV173" s="5"/>
      <c r="VYW173" s="5"/>
      <c r="VYX173" s="5"/>
      <c r="VYY173" s="5"/>
      <c r="VYZ173" s="5"/>
      <c r="VZA173" s="5"/>
      <c r="VZB173" s="5"/>
      <c r="VZC173" s="5"/>
      <c r="VZD173" s="5"/>
      <c r="VZE173" s="5"/>
      <c r="VZF173" s="5"/>
      <c r="VZG173" s="5"/>
      <c r="VZH173" s="5"/>
      <c r="VZI173" s="5"/>
      <c r="VZJ173" s="5"/>
      <c r="VZK173" s="5"/>
      <c r="VZL173" s="5"/>
      <c r="VZM173" s="5"/>
      <c r="VZN173" s="5"/>
      <c r="VZO173" s="5"/>
      <c r="VZP173" s="5"/>
      <c r="VZQ173" s="5"/>
      <c r="VZR173" s="5"/>
      <c r="VZS173" s="5"/>
      <c r="VZT173" s="5"/>
      <c r="VZU173" s="5"/>
      <c r="VZV173" s="5"/>
      <c r="VZW173" s="5"/>
      <c r="VZX173" s="5"/>
      <c r="VZY173" s="5"/>
      <c r="VZZ173" s="5"/>
      <c r="WAA173" s="5"/>
      <c r="WAB173" s="5"/>
      <c r="WAC173" s="5"/>
      <c r="WAD173" s="5"/>
      <c r="WAE173" s="5"/>
      <c r="WAF173" s="5"/>
      <c r="WAG173" s="5"/>
      <c r="WAH173" s="5"/>
      <c r="WAI173" s="5"/>
      <c r="WAJ173" s="5"/>
      <c r="WAK173" s="5"/>
      <c r="WAL173" s="5"/>
      <c r="WAM173" s="5"/>
      <c r="WAN173" s="5"/>
      <c r="WAO173" s="5"/>
      <c r="WAP173" s="5"/>
      <c r="WAQ173" s="5"/>
      <c r="WAR173" s="5"/>
      <c r="WAS173" s="5"/>
      <c r="WAT173" s="5"/>
      <c r="WAU173" s="5"/>
      <c r="WAV173" s="5"/>
      <c r="WAW173" s="5"/>
      <c r="WAX173" s="5"/>
      <c r="WAY173" s="5"/>
      <c r="WAZ173" s="5"/>
      <c r="WBA173" s="5"/>
      <c r="WBB173" s="5"/>
      <c r="WBC173" s="5"/>
      <c r="WBD173" s="5"/>
      <c r="WBE173" s="5"/>
      <c r="WBF173" s="5"/>
      <c r="WBG173" s="5"/>
      <c r="WBH173" s="5"/>
      <c r="WBI173" s="5"/>
      <c r="WBJ173" s="5"/>
      <c r="WBK173" s="5"/>
      <c r="WBL173" s="5"/>
      <c r="WBM173" s="5"/>
      <c r="WBN173" s="5"/>
      <c r="WBO173" s="5"/>
      <c r="WBP173" s="5"/>
      <c r="WBQ173" s="5"/>
      <c r="WBR173" s="5"/>
      <c r="WBS173" s="5"/>
      <c r="WBT173" s="5"/>
      <c r="WBU173" s="5"/>
      <c r="WBV173" s="5"/>
      <c r="WBW173" s="5"/>
      <c r="WBX173" s="5"/>
      <c r="WBY173" s="5"/>
      <c r="WBZ173" s="5"/>
      <c r="WCA173" s="5"/>
      <c r="WCB173" s="5"/>
      <c r="WCC173" s="5"/>
      <c r="WCD173" s="5"/>
      <c r="WCE173" s="5"/>
      <c r="WCF173" s="5"/>
      <c r="WCG173" s="5"/>
      <c r="WCH173" s="5"/>
      <c r="WCI173" s="5"/>
      <c r="WCJ173" s="5"/>
      <c r="WCK173" s="5"/>
      <c r="WCL173" s="5"/>
      <c r="WCM173" s="5"/>
      <c r="WCN173" s="5"/>
      <c r="WCO173" s="5"/>
      <c r="WCP173" s="5"/>
      <c r="WCQ173" s="5"/>
      <c r="WCR173" s="5"/>
      <c r="WCS173" s="5"/>
      <c r="WCT173" s="5"/>
      <c r="WCU173" s="5"/>
      <c r="WCV173" s="5"/>
      <c r="WCW173" s="5"/>
      <c r="WCX173" s="5"/>
      <c r="WCY173" s="5"/>
      <c r="WCZ173" s="5"/>
      <c r="WDA173" s="5"/>
      <c r="WDB173" s="5"/>
      <c r="WDC173" s="5"/>
      <c r="WDD173" s="5"/>
      <c r="WDE173" s="5"/>
      <c r="WDF173" s="5"/>
      <c r="WDG173" s="5"/>
      <c r="WDH173" s="5"/>
      <c r="WDI173" s="5"/>
      <c r="WDJ173" s="5"/>
      <c r="WDK173" s="5"/>
      <c r="WDL173" s="5"/>
      <c r="WDM173" s="5"/>
      <c r="WDN173" s="5"/>
      <c r="WDO173" s="5"/>
      <c r="WDP173" s="5"/>
      <c r="WDQ173" s="5"/>
      <c r="WDR173" s="5"/>
      <c r="WDS173" s="5"/>
      <c r="WDT173" s="5"/>
      <c r="WDU173" s="5"/>
      <c r="WDV173" s="5"/>
      <c r="WDW173" s="5"/>
      <c r="WDX173" s="5"/>
      <c r="WDY173" s="5"/>
      <c r="WDZ173" s="5"/>
      <c r="WEA173" s="5"/>
      <c r="WEB173" s="5"/>
      <c r="WEC173" s="5"/>
      <c r="WED173" s="5"/>
      <c r="WEE173" s="5"/>
      <c r="WEF173" s="5"/>
      <c r="WEG173" s="5"/>
      <c r="WEH173" s="5"/>
      <c r="WEI173" s="5"/>
      <c r="WEJ173" s="5"/>
      <c r="WEK173" s="5"/>
      <c r="WEL173" s="5"/>
      <c r="WEM173" s="5"/>
      <c r="WEN173" s="5"/>
      <c r="WEO173" s="5"/>
      <c r="WEP173" s="5"/>
      <c r="WEQ173" s="5"/>
      <c r="WER173" s="5"/>
      <c r="WES173" s="5"/>
      <c r="WET173" s="5"/>
      <c r="WEU173" s="5"/>
      <c r="WEV173" s="5"/>
      <c r="WEW173" s="5"/>
      <c r="WEX173" s="5"/>
      <c r="WEY173" s="5"/>
      <c r="WEZ173" s="5"/>
      <c r="WFA173" s="5"/>
      <c r="WFB173" s="5"/>
      <c r="WFC173" s="5"/>
      <c r="WFD173" s="5"/>
      <c r="WFE173" s="5"/>
      <c r="WFF173" s="5"/>
      <c r="WFG173" s="5"/>
      <c r="WFH173" s="5"/>
      <c r="WFI173" s="5"/>
      <c r="WFJ173" s="5"/>
      <c r="WFK173" s="5"/>
      <c r="WFL173" s="5"/>
      <c r="WFM173" s="5"/>
      <c r="WFN173" s="5"/>
      <c r="WFO173" s="5"/>
      <c r="WFP173" s="5"/>
      <c r="WFQ173" s="5"/>
      <c r="WFR173" s="5"/>
      <c r="WFS173" s="5"/>
      <c r="WFT173" s="5"/>
      <c r="WFU173" s="5"/>
      <c r="WFV173" s="5"/>
      <c r="WFW173" s="5"/>
      <c r="WFX173" s="5"/>
      <c r="WFY173" s="5"/>
      <c r="WFZ173" s="5"/>
      <c r="WGA173" s="5"/>
      <c r="WGB173" s="5"/>
      <c r="WGC173" s="5"/>
      <c r="WGD173" s="5"/>
      <c r="WGE173" s="5"/>
      <c r="WGF173" s="5"/>
      <c r="WGG173" s="5"/>
      <c r="WGH173" s="5"/>
      <c r="WGI173" s="5"/>
      <c r="WGJ173" s="5"/>
      <c r="WGK173" s="5"/>
      <c r="WGL173" s="5"/>
      <c r="WGM173" s="5"/>
      <c r="WGN173" s="5"/>
      <c r="WGO173" s="5"/>
      <c r="WGP173" s="5"/>
      <c r="WGQ173" s="5"/>
      <c r="WGR173" s="5"/>
      <c r="WGS173" s="5"/>
      <c r="WGT173" s="5"/>
      <c r="WGU173" s="5"/>
      <c r="WGV173" s="5"/>
      <c r="WGW173" s="5"/>
      <c r="WGX173" s="5"/>
      <c r="WGY173" s="5"/>
      <c r="WGZ173" s="5"/>
      <c r="WHA173" s="5"/>
      <c r="WHB173" s="5"/>
      <c r="WHC173" s="5"/>
      <c r="WHD173" s="5"/>
      <c r="WHE173" s="5"/>
      <c r="WHF173" s="5"/>
      <c r="WHG173" s="5"/>
      <c r="WHH173" s="5"/>
      <c r="WHI173" s="5"/>
      <c r="WHJ173" s="5"/>
      <c r="WHK173" s="5"/>
      <c r="WHL173" s="5"/>
      <c r="WHM173" s="5"/>
      <c r="WHN173" s="5"/>
      <c r="WHO173" s="5"/>
      <c r="WHP173" s="5"/>
      <c r="WHQ173" s="5"/>
      <c r="WHR173" s="5"/>
      <c r="WHS173" s="5"/>
      <c r="WHT173" s="5"/>
      <c r="WHU173" s="5"/>
      <c r="WHV173" s="5"/>
      <c r="WHW173" s="5"/>
      <c r="WHX173" s="5"/>
      <c r="WHY173" s="5"/>
      <c r="WHZ173" s="5"/>
      <c r="WIA173" s="5"/>
      <c r="WIB173" s="5"/>
      <c r="WIC173" s="5"/>
      <c r="WID173" s="5"/>
      <c r="WIE173" s="5"/>
      <c r="WIF173" s="5"/>
      <c r="WIG173" s="5"/>
      <c r="WIH173" s="5"/>
      <c r="WII173" s="5"/>
      <c r="WIJ173" s="5"/>
      <c r="WIK173" s="5"/>
      <c r="WIL173" s="5"/>
      <c r="WIM173" s="5"/>
      <c r="WIN173" s="5"/>
      <c r="WIO173" s="5"/>
      <c r="WIP173" s="5"/>
      <c r="WIQ173" s="5"/>
      <c r="WIR173" s="5"/>
      <c r="WIS173" s="5"/>
      <c r="WIT173" s="5"/>
      <c r="WIU173" s="5"/>
      <c r="WIV173" s="5"/>
      <c r="WIW173" s="5"/>
      <c r="WIX173" s="5"/>
      <c r="WIY173" s="5"/>
      <c r="WIZ173" s="5"/>
      <c r="WJA173" s="5"/>
      <c r="WJB173" s="5"/>
      <c r="WJC173" s="5"/>
      <c r="WJD173" s="5"/>
      <c r="WJE173" s="5"/>
      <c r="WJF173" s="5"/>
      <c r="WJG173" s="5"/>
      <c r="WJH173" s="5"/>
      <c r="WJI173" s="5"/>
      <c r="WJJ173" s="5"/>
      <c r="WJK173" s="5"/>
      <c r="WJL173" s="5"/>
      <c r="WJM173" s="5"/>
      <c r="WJN173" s="5"/>
      <c r="WJO173" s="5"/>
      <c r="WJP173" s="5"/>
      <c r="WJQ173" s="5"/>
      <c r="WJR173" s="5"/>
      <c r="WJS173" s="5"/>
      <c r="WJT173" s="5"/>
      <c r="WJU173" s="5"/>
      <c r="WJV173" s="5"/>
      <c r="WJW173" s="5"/>
      <c r="WJX173" s="5"/>
      <c r="WJY173" s="5"/>
      <c r="WJZ173" s="5"/>
      <c r="WKA173" s="5"/>
      <c r="WKB173" s="5"/>
      <c r="WKC173" s="5"/>
      <c r="WKD173" s="5"/>
      <c r="WKE173" s="5"/>
      <c r="WKF173" s="5"/>
      <c r="WKG173" s="5"/>
      <c r="WKH173" s="5"/>
      <c r="WKI173" s="5"/>
      <c r="WKJ173" s="5"/>
      <c r="WKK173" s="5"/>
      <c r="WKL173" s="5"/>
      <c r="WKM173" s="5"/>
      <c r="WKN173" s="5"/>
      <c r="WKO173" s="5"/>
      <c r="WKP173" s="5"/>
      <c r="WKQ173" s="5"/>
      <c r="WKR173" s="5"/>
      <c r="WKS173" s="5"/>
      <c r="WKT173" s="5"/>
      <c r="WKU173" s="5"/>
      <c r="WKV173" s="5"/>
      <c r="WKW173" s="5"/>
      <c r="WKX173" s="5"/>
      <c r="WKY173" s="5"/>
      <c r="WKZ173" s="5"/>
      <c r="WLA173" s="5"/>
      <c r="WLB173" s="5"/>
      <c r="WLC173" s="5"/>
      <c r="WLD173" s="5"/>
      <c r="WLE173" s="5"/>
      <c r="WLF173" s="5"/>
      <c r="WLG173" s="5"/>
      <c r="WLH173" s="5"/>
      <c r="WLI173" s="5"/>
      <c r="WLJ173" s="5"/>
      <c r="WLK173" s="5"/>
      <c r="WLL173" s="5"/>
      <c r="WLM173" s="5"/>
      <c r="WLN173" s="5"/>
      <c r="WLO173" s="5"/>
      <c r="WLP173" s="5"/>
      <c r="WLQ173" s="5"/>
      <c r="WLR173" s="5"/>
      <c r="WLS173" s="5"/>
      <c r="WLT173" s="5"/>
      <c r="WLU173" s="5"/>
      <c r="WLV173" s="5"/>
      <c r="WLW173" s="5"/>
      <c r="WLX173" s="5"/>
      <c r="WLY173" s="5"/>
      <c r="WLZ173" s="5"/>
      <c r="WMA173" s="5"/>
      <c r="WMB173" s="5"/>
      <c r="WMC173" s="5"/>
      <c r="WMD173" s="5"/>
      <c r="WME173" s="5"/>
      <c r="WMF173" s="5"/>
      <c r="WMG173" s="5"/>
      <c r="WMH173" s="5"/>
      <c r="WMI173" s="5"/>
      <c r="WMJ173" s="5"/>
      <c r="WMK173" s="5"/>
      <c r="WML173" s="5"/>
      <c r="WMM173" s="5"/>
      <c r="WMN173" s="5"/>
      <c r="WMO173" s="5"/>
      <c r="WMP173" s="5"/>
      <c r="WMQ173" s="5"/>
      <c r="WMR173" s="5"/>
      <c r="WMS173" s="5"/>
      <c r="WMT173" s="5"/>
      <c r="WMU173" s="5"/>
      <c r="WMV173" s="5"/>
      <c r="WMW173" s="5"/>
      <c r="WMX173" s="5"/>
      <c r="WMY173" s="5"/>
      <c r="WMZ173" s="5"/>
      <c r="WNA173" s="5"/>
      <c r="WNB173" s="5"/>
      <c r="WNC173" s="5"/>
      <c r="WND173" s="5"/>
      <c r="WNE173" s="5"/>
      <c r="WNF173" s="5"/>
      <c r="WNG173" s="5"/>
      <c r="WNH173" s="5"/>
      <c r="WNI173" s="5"/>
      <c r="WNJ173" s="5"/>
      <c r="WNK173" s="5"/>
      <c r="WNL173" s="5"/>
      <c r="WNM173" s="5"/>
      <c r="WNN173" s="5"/>
      <c r="WNO173" s="5"/>
      <c r="WNP173" s="5"/>
      <c r="WNQ173" s="5"/>
      <c r="WNR173" s="5"/>
      <c r="WNS173" s="5"/>
      <c r="WNT173" s="5"/>
      <c r="WNU173" s="5"/>
      <c r="WNV173" s="5"/>
      <c r="WNW173" s="5"/>
      <c r="WNX173" s="5"/>
      <c r="WNY173" s="5"/>
      <c r="WNZ173" s="5"/>
      <c r="WOA173" s="5"/>
      <c r="WOB173" s="5"/>
      <c r="WOC173" s="5"/>
      <c r="WOD173" s="5"/>
      <c r="WOE173" s="5"/>
      <c r="WOF173" s="5"/>
      <c r="WOG173" s="5"/>
      <c r="WOH173" s="5"/>
      <c r="WOI173" s="5"/>
      <c r="WOJ173" s="5"/>
      <c r="WOK173" s="5"/>
      <c r="WOL173" s="5"/>
      <c r="WOM173" s="5"/>
      <c r="WON173" s="5"/>
      <c r="WOO173" s="5"/>
      <c r="WOP173" s="5"/>
      <c r="WOQ173" s="5"/>
      <c r="WOR173" s="5"/>
      <c r="WOS173" s="5"/>
      <c r="WOT173" s="5"/>
      <c r="WOU173" s="5"/>
      <c r="WOV173" s="5"/>
      <c r="WOW173" s="5"/>
      <c r="WOX173" s="5"/>
      <c r="WOY173" s="5"/>
      <c r="WOZ173" s="5"/>
      <c r="WPA173" s="5"/>
      <c r="WPB173" s="5"/>
      <c r="WPC173" s="5"/>
      <c r="WPD173" s="5"/>
      <c r="WPE173" s="5"/>
      <c r="WPF173" s="5"/>
      <c r="WPG173" s="5"/>
      <c r="WPH173" s="5"/>
      <c r="WPI173" s="5"/>
      <c r="WPJ173" s="5"/>
      <c r="WPK173" s="5"/>
      <c r="WPL173" s="5"/>
      <c r="WPM173" s="5"/>
      <c r="WPN173" s="5"/>
      <c r="WPO173" s="5"/>
      <c r="WPP173" s="5"/>
      <c r="WPQ173" s="5"/>
      <c r="WPR173" s="5"/>
      <c r="WPS173" s="5"/>
      <c r="WPT173" s="5"/>
      <c r="WPU173" s="5"/>
      <c r="WPV173" s="5"/>
      <c r="WPW173" s="5"/>
      <c r="WPX173" s="5"/>
      <c r="WPY173" s="5"/>
      <c r="WPZ173" s="5"/>
      <c r="WQA173" s="5"/>
      <c r="WQB173" s="5"/>
      <c r="WQC173" s="5"/>
      <c r="WQD173" s="5"/>
      <c r="WQE173" s="5"/>
      <c r="WQF173" s="5"/>
      <c r="WQG173" s="5"/>
      <c r="WQH173" s="5"/>
      <c r="WQI173" s="5"/>
      <c r="WQJ173" s="5"/>
      <c r="WQK173" s="5"/>
      <c r="WQL173" s="5"/>
      <c r="WQM173" s="5"/>
      <c r="WQN173" s="5"/>
      <c r="WQO173" s="5"/>
      <c r="WQP173" s="5"/>
      <c r="WQQ173" s="5"/>
      <c r="WQR173" s="5"/>
      <c r="WQS173" s="5"/>
      <c r="WQT173" s="5"/>
      <c r="WQU173" s="5"/>
      <c r="WQV173" s="5"/>
      <c r="WQW173" s="5"/>
      <c r="WQX173" s="5"/>
      <c r="WQY173" s="5"/>
      <c r="WQZ173" s="5"/>
      <c r="WRA173" s="5"/>
      <c r="WRB173" s="5"/>
      <c r="WRC173" s="5"/>
      <c r="WRD173" s="5"/>
      <c r="WRE173" s="5"/>
      <c r="WRF173" s="5"/>
      <c r="WRG173" s="5"/>
      <c r="WRH173" s="5"/>
      <c r="WRI173" s="5"/>
      <c r="WRJ173" s="5"/>
      <c r="WRK173" s="5"/>
      <c r="WRL173" s="5"/>
      <c r="WRM173" s="5"/>
      <c r="WRN173" s="5"/>
      <c r="WRO173" s="5"/>
      <c r="WRP173" s="5"/>
      <c r="WRQ173" s="5"/>
      <c r="WRR173" s="5"/>
      <c r="WRS173" s="5"/>
      <c r="WRT173" s="5"/>
      <c r="WRU173" s="5"/>
      <c r="WRV173" s="5"/>
      <c r="WRW173" s="5"/>
      <c r="WRX173" s="5"/>
      <c r="WRY173" s="5"/>
      <c r="WRZ173" s="5"/>
      <c r="WSA173" s="5"/>
      <c r="WSB173" s="5"/>
      <c r="WSC173" s="5"/>
      <c r="WSD173" s="5"/>
      <c r="WSE173" s="5"/>
      <c r="WSF173" s="5"/>
      <c r="WSG173" s="5"/>
      <c r="WSH173" s="5"/>
      <c r="WSI173" s="5"/>
      <c r="WSJ173" s="5"/>
      <c r="WSK173" s="5"/>
      <c r="WSL173" s="5"/>
      <c r="WSM173" s="5"/>
      <c r="WSN173" s="5"/>
      <c r="WSO173" s="5"/>
      <c r="WSP173" s="5"/>
      <c r="WSQ173" s="5"/>
      <c r="WSR173" s="5"/>
      <c r="WSS173" s="5"/>
      <c r="WST173" s="5"/>
      <c r="WSU173" s="5"/>
      <c r="WSV173" s="5"/>
      <c r="WSW173" s="5"/>
      <c r="WSX173" s="5"/>
      <c r="WSY173" s="5"/>
      <c r="WSZ173" s="5"/>
      <c r="WTA173" s="5"/>
      <c r="WTB173" s="5"/>
      <c r="WTC173" s="5"/>
      <c r="WTD173" s="5"/>
      <c r="WTE173" s="5"/>
      <c r="WTF173" s="5"/>
      <c r="WTG173" s="5"/>
      <c r="WTH173" s="5"/>
      <c r="WTI173" s="5"/>
      <c r="WTJ173" s="5"/>
      <c r="WTK173" s="5"/>
      <c r="WTL173" s="5"/>
      <c r="WTM173" s="5"/>
      <c r="WTN173" s="5"/>
      <c r="WTO173" s="5"/>
      <c r="WTP173" s="5"/>
      <c r="WTQ173" s="5"/>
      <c r="WTR173" s="5"/>
      <c r="WTS173" s="5"/>
      <c r="WTT173" s="5"/>
      <c r="WTU173" s="5"/>
      <c r="WTV173" s="5"/>
      <c r="WTW173" s="5"/>
      <c r="WTX173" s="5"/>
      <c r="WTY173" s="5"/>
      <c r="WTZ173" s="5"/>
      <c r="WUA173" s="5"/>
      <c r="WUB173" s="5"/>
      <c r="WUC173" s="5"/>
      <c r="WUD173" s="5"/>
      <c r="WUE173" s="5"/>
      <c r="WUF173" s="5"/>
      <c r="WUG173" s="5"/>
      <c r="WUH173" s="5"/>
      <c r="WUI173" s="5"/>
      <c r="WUJ173" s="5"/>
      <c r="WUK173" s="5"/>
      <c r="WUL173" s="5"/>
      <c r="WUM173" s="5"/>
      <c r="WUN173" s="5"/>
      <c r="WUO173" s="5"/>
      <c r="WUP173" s="5"/>
      <c r="WUQ173" s="5"/>
      <c r="WUR173" s="5"/>
      <c r="WUS173" s="5"/>
      <c r="WUT173" s="5"/>
      <c r="WUU173" s="5"/>
      <c r="WUV173" s="5"/>
      <c r="WUW173" s="5"/>
      <c r="WUX173" s="5"/>
      <c r="WUY173" s="5"/>
      <c r="WUZ173" s="5"/>
      <c r="WVA173" s="5"/>
      <c r="WVB173" s="5"/>
      <c r="WVC173" s="5"/>
      <c r="WVD173" s="5"/>
      <c r="WVE173" s="5"/>
      <c r="WVF173" s="5"/>
      <c r="WVG173" s="5"/>
      <c r="WVH173" s="5"/>
      <c r="WVI173" s="5"/>
      <c r="WVJ173" s="5"/>
      <c r="WVK173" s="5"/>
      <c r="WVL173" s="5"/>
      <c r="WVM173" s="5"/>
      <c r="WVN173" s="5"/>
      <c r="WVO173" s="5"/>
      <c r="WVP173" s="5"/>
      <c r="WVQ173" s="5"/>
      <c r="WVR173" s="5"/>
      <c r="WVS173" s="5"/>
      <c r="XFB173" s="6">
        <f>SUM(C173:XFA173)</f>
        <v>2868.3999999999996</v>
      </c>
    </row>
    <row r="174" spans="1:16382" ht="35.25" customHeight="1">
      <c r="A174" s="64"/>
      <c r="B174" s="73"/>
      <c r="C174" s="43" t="s">
        <v>14</v>
      </c>
      <c r="D174" s="17">
        <f t="shared" ref="D174:I174" si="78">SUM(D172:D173)</f>
        <v>1126.3</v>
      </c>
      <c r="E174" s="17">
        <f t="shared" si="78"/>
        <v>0</v>
      </c>
      <c r="F174" s="17">
        <f t="shared" si="78"/>
        <v>0</v>
      </c>
      <c r="G174" s="17">
        <f t="shared" si="78"/>
        <v>0</v>
      </c>
      <c r="H174" s="17">
        <f t="shared" si="78"/>
        <v>1126.3</v>
      </c>
      <c r="I174" s="17">
        <f t="shared" si="78"/>
        <v>0</v>
      </c>
    </row>
  </sheetData>
  <mergeCells count="85">
    <mergeCell ref="A172:A174"/>
    <mergeCell ref="B172:B174"/>
    <mergeCell ref="A164:A165"/>
    <mergeCell ref="B164:B165"/>
    <mergeCell ref="A166:A167"/>
    <mergeCell ref="B166:B167"/>
    <mergeCell ref="A168:I168"/>
    <mergeCell ref="A169:A171"/>
    <mergeCell ref="B169:B171"/>
    <mergeCell ref="A160:A163"/>
    <mergeCell ref="B160:B163"/>
    <mergeCell ref="A130:A137"/>
    <mergeCell ref="B130:B137"/>
    <mergeCell ref="A138:I138"/>
    <mergeCell ref="A139:A144"/>
    <mergeCell ref="B139:B144"/>
    <mergeCell ref="A145:A148"/>
    <mergeCell ref="B145:B148"/>
    <mergeCell ref="A149:A154"/>
    <mergeCell ref="B149:B154"/>
    <mergeCell ref="A155:I155"/>
    <mergeCell ref="A156:A159"/>
    <mergeCell ref="B156:B159"/>
    <mergeCell ref="A128:A129"/>
    <mergeCell ref="B128:B129"/>
    <mergeCell ref="A99:A106"/>
    <mergeCell ref="B99:B106"/>
    <mergeCell ref="A107:A112"/>
    <mergeCell ref="B107:B112"/>
    <mergeCell ref="A113:A115"/>
    <mergeCell ref="B113:B115"/>
    <mergeCell ref="A116:A118"/>
    <mergeCell ref="B116:B118"/>
    <mergeCell ref="A119:I119"/>
    <mergeCell ref="A120:A127"/>
    <mergeCell ref="B120:B127"/>
    <mergeCell ref="A91:A98"/>
    <mergeCell ref="B91:B98"/>
    <mergeCell ref="A63:A65"/>
    <mergeCell ref="B63:B65"/>
    <mergeCell ref="A66:A67"/>
    <mergeCell ref="B66:B67"/>
    <mergeCell ref="A69:A76"/>
    <mergeCell ref="B69:B76"/>
    <mergeCell ref="A77:I77"/>
    <mergeCell ref="A78:A85"/>
    <mergeCell ref="B78:B85"/>
    <mergeCell ref="A86:A90"/>
    <mergeCell ref="B86:B90"/>
    <mergeCell ref="A53:A57"/>
    <mergeCell ref="B53:B57"/>
    <mergeCell ref="A58:A59"/>
    <mergeCell ref="B58:B59"/>
    <mergeCell ref="A60:A62"/>
    <mergeCell ref="B60:B62"/>
    <mergeCell ref="A42:A44"/>
    <mergeCell ref="B42:B44"/>
    <mergeCell ref="A45:A47"/>
    <mergeCell ref="B45:B47"/>
    <mergeCell ref="A48:A52"/>
    <mergeCell ref="B48:B52"/>
    <mergeCell ref="A33:A35"/>
    <mergeCell ref="B33:B35"/>
    <mergeCell ref="A36:A38"/>
    <mergeCell ref="B36:B38"/>
    <mergeCell ref="A39:A41"/>
    <mergeCell ref="B39:B41"/>
    <mergeCell ref="H1:I1"/>
    <mergeCell ref="H3:I3"/>
    <mergeCell ref="A10:I10"/>
    <mergeCell ref="A12:A13"/>
    <mergeCell ref="B12:B13"/>
    <mergeCell ref="C12:C13"/>
    <mergeCell ref="D12:I12"/>
    <mergeCell ref="H8:I8"/>
    <mergeCell ref="G5:I5"/>
    <mergeCell ref="G6:I6"/>
    <mergeCell ref="G7:I7"/>
    <mergeCell ref="A30:A32"/>
    <mergeCell ref="B30:B32"/>
    <mergeCell ref="A15:A22"/>
    <mergeCell ref="B15:B22"/>
    <mergeCell ref="A24:A26"/>
    <mergeCell ref="A27:A29"/>
    <mergeCell ref="B27:B29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2" max="8" man="1"/>
    <brk id="76" max="8" man="1"/>
    <brk id="106" max="8" man="1"/>
    <brk id="129" max="8" man="1"/>
    <brk id="154" max="8" man="1"/>
  </rowBreaks>
  <ignoredErrors>
    <ignoredError sqref="D165 D122 D115 D112 D106 D90 D65 D62 D44 D41 D38 D35 D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№2 к Программе</vt:lpstr>
      <vt:lpstr>'Приложение №2 к Программе'!Область_печати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2026-01-28T13:47:03Z</dcterms:modified>
</cp:coreProperties>
</file>